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Multifam\Taxcredits\Litc 2021\Website Update\Rebranding\"/>
    </mc:Choice>
  </mc:AlternateContent>
  <bookViews>
    <workbookView xWindow="0" yWindow="90" windowWidth="20100" windowHeight="9000"/>
  </bookViews>
  <sheets>
    <sheet name="Contractor's Cost Certification" sheetId="1" r:id="rId1"/>
  </sheets>
  <definedNames>
    <definedName name="_xlnm.Print_Area" localSheetId="0">'Contractor''s Cost Certification'!$A$1:$I$57</definedName>
    <definedName name="Z_896E210E_9542_423B_AE5F_8BE7CD04F9A3_.wvu.Cols" localSheetId="0" hidden="1">'Contractor''s Cost Certification'!$XFB:$XFD</definedName>
    <definedName name="Z_896E210E_9542_423B_AE5F_8BE7CD04F9A3_.wvu.PrintArea" localSheetId="0" hidden="1">'Contractor''s Cost Certification'!$A$1:$I$57</definedName>
    <definedName name="Z_896E210E_9542_423B_AE5F_8BE7CD04F9A3_.wvu.Rows" localSheetId="0" hidden="1">'Contractor''s Cost Certification'!$88:$1048576</definedName>
  </definedNames>
  <calcPr calcId="162913"/>
  <customWorkbookViews>
    <customWorkbookView name="External Format" guid="{896E210E-9542-423B-AE5F-8BE7CD04F9A3}" maximized="1" windowWidth="1680" windowHeight="767" activeSheetId="1"/>
  </customWorkbookViews>
</workbook>
</file>

<file path=xl/calcChain.xml><?xml version="1.0" encoding="utf-8"?>
<calcChain xmlns="http://schemas.openxmlformats.org/spreadsheetml/2006/main">
  <c r="D40" i="1" l="1"/>
  <c r="D35" i="1"/>
  <c r="D45" i="1" s="1"/>
  <c r="D47" i="1" s="1"/>
  <c r="D50" i="1" s="1"/>
  <c r="G49" i="1" s="1"/>
</calcChain>
</file>

<file path=xl/sharedStrings.xml><?xml version="1.0" encoding="utf-8"?>
<sst xmlns="http://schemas.openxmlformats.org/spreadsheetml/2006/main" count="60" uniqueCount="55">
  <si>
    <t>GROUP</t>
  </si>
  <si>
    <t>TRADE ITEM</t>
  </si>
  <si>
    <t>COST</t>
  </si>
  <si>
    <t>DESCRIPTION</t>
  </si>
  <si>
    <t>Existing Conditions</t>
  </si>
  <si>
    <t>Concrete</t>
  </si>
  <si>
    <t>Masonry</t>
  </si>
  <si>
    <t>Metals</t>
  </si>
  <si>
    <t>Woods, Plastics and Composites</t>
  </si>
  <si>
    <t>Thermal and Moisture Protection</t>
  </si>
  <si>
    <t>Openings</t>
  </si>
  <si>
    <t>Finishes</t>
  </si>
  <si>
    <t>Specialties</t>
  </si>
  <si>
    <t>Equipment</t>
  </si>
  <si>
    <t>Furnishings</t>
  </si>
  <si>
    <t>Special Construction</t>
  </si>
  <si>
    <t>Conveying Equipment</t>
  </si>
  <si>
    <t>Fire Protection</t>
  </si>
  <si>
    <t>Plumbing</t>
  </si>
  <si>
    <t>Heating, Ventilation and AC</t>
  </si>
  <si>
    <t xml:space="preserve">Electrical </t>
  </si>
  <si>
    <t>Communications</t>
  </si>
  <si>
    <t xml:space="preserve">Electronic, Safety and Security </t>
  </si>
  <si>
    <t>Other * (editable as needed by Deal)</t>
  </si>
  <si>
    <t xml:space="preserve">  </t>
  </si>
  <si>
    <t>TOTAL STRUCTURES</t>
  </si>
  <si>
    <t>Earthwork</t>
  </si>
  <si>
    <t>Exterior Improvements</t>
  </si>
  <si>
    <t>Site Utilities</t>
  </si>
  <si>
    <t>TOTAL LAND IMPROVEMENTS</t>
  </si>
  <si>
    <t>* = Provide Detail</t>
  </si>
  <si>
    <t>TOTAL STRUCTURE AND</t>
  </si>
  <si>
    <t>LAND IMPROVEMENTS</t>
  </si>
  <si>
    <t>Bond Premiums</t>
  </si>
  <si>
    <t>GENERAL REQUIREMENTS</t>
  </si>
  <si>
    <t>Tap Fees</t>
  </si>
  <si>
    <t xml:space="preserve">SUBTOTAL </t>
  </si>
  <si>
    <t>Building Permits</t>
  </si>
  <si>
    <t>OVERHEAD</t>
  </si>
  <si>
    <t>Soil Borings</t>
  </si>
  <si>
    <t>PROFIT</t>
  </si>
  <si>
    <t>Total Contract Amount</t>
  </si>
  <si>
    <t>TOTAL FOR ALL IMPROVEMENTS</t>
  </si>
  <si>
    <t>Date:</t>
  </si>
  <si>
    <t>By:</t>
  </si>
  <si>
    <t>CONTRACTOR</t>
  </si>
  <si>
    <t xml:space="preserve">Deal Name: </t>
  </si>
  <si>
    <t xml:space="preserve">Contractor: </t>
  </si>
  <si>
    <t xml:space="preserve">Location: </t>
  </si>
  <si>
    <t xml:space="preserve">Owner: </t>
  </si>
  <si>
    <t>CERTIFIED PUBLIC ACCOUNTANT</t>
  </si>
  <si>
    <t>VERSION 1.2019</t>
  </si>
  <si>
    <t>Virginia Housing  General Contractor's Cost Certification Worksheet</t>
  </si>
  <si>
    <t>VA Housing Deal #</t>
  </si>
  <si>
    <t xml:space="preserve">VA Housing Number: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</si>
</sst>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0#"/>
  </numFmts>
  <fonts count="17" x14ac:knownFonts="1">
    <font>
      <sz val="11"/>
      <color theme="1"/>
      <name val="Calibri"/>
      <family val="2"/>
    </font>
    <font>
      <sz val="10"/>
      <name val="MS Sans Serif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0.5"/>
      <color indexed="10"/>
      <name val="Calibri"/>
      <family val="2"/>
      <scheme val="minor"/>
    </font>
    <font>
      <b/>
      <sz val="13"/>
      <name val="Calibri"/>
      <family val="2"/>
      <scheme val="minor"/>
    </font>
    <font>
      <b/>
      <sz val="10"/>
      <name val="Calibri"/>
      <family val="2"/>
      <scheme val="minor"/>
    </font>
    <font>
      <sz val="10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1" applyFont="1" applyBorder="1" applyAlignment="1" applyProtection="1"/>
    <xf numFmtId="0" fontId="2" fillId="0" borderId="0" xfId="1" applyFont="1" applyBorder="1" applyAlignment="1" applyProtection="1">
      <alignment wrapText="1"/>
    </xf>
    <xf numFmtId="0" fontId="4" fillId="0" borderId="0" xfId="1" applyFont="1" applyBorder="1" applyAlignment="1" applyProtection="1">
      <alignment horizontal="right" vertical="top" wrapText="1"/>
    </xf>
    <xf numFmtId="0" fontId="5" fillId="0" borderId="0" xfId="0" applyFont="1"/>
    <xf numFmtId="0" fontId="6" fillId="2" borderId="0" xfId="1" applyFont="1" applyFill="1" applyBorder="1" applyAlignment="1" applyProtection="1"/>
    <xf numFmtId="0" fontId="7" fillId="2" borderId="1" xfId="1" applyFont="1" applyFill="1" applyBorder="1" applyAlignment="1" applyProtection="1">
      <alignment horizontal="center"/>
    </xf>
    <xf numFmtId="0" fontId="7" fillId="2" borderId="4" xfId="1" applyFont="1" applyFill="1" applyBorder="1" applyAlignment="1" applyProtection="1">
      <alignment horizontal="center"/>
    </xf>
    <xf numFmtId="164" fontId="8" fillId="0" borderId="7" xfId="1" applyNumberFormat="1" applyFont="1" applyBorder="1" applyAlignment="1" applyProtection="1">
      <alignment horizontal="center"/>
    </xf>
    <xf numFmtId="5" fontId="9" fillId="0" borderId="4" xfId="1" applyNumberFormat="1" applyFont="1" applyBorder="1" applyProtection="1">
      <protection locked="0"/>
    </xf>
    <xf numFmtId="0" fontId="8" fillId="0" borderId="2" xfId="1" applyFont="1" applyFill="1" applyBorder="1" applyAlignment="1" applyProtection="1"/>
    <xf numFmtId="0" fontId="8" fillId="0" borderId="3" xfId="1" applyFont="1" applyFill="1" applyBorder="1" applyAlignment="1" applyProtection="1"/>
    <xf numFmtId="0" fontId="4" fillId="0" borderId="2" xfId="1" applyFont="1" applyBorder="1" applyAlignment="1" applyProtection="1">
      <alignment horizontal="left"/>
      <protection locked="0"/>
    </xf>
    <xf numFmtId="0" fontId="4" fillId="0" borderId="8" xfId="1" applyFont="1" applyBorder="1" applyAlignment="1" applyProtection="1">
      <alignment horizontal="left"/>
      <protection locked="0"/>
    </xf>
    <xf numFmtId="0" fontId="4" fillId="0" borderId="3" xfId="1" applyFont="1" applyBorder="1" applyAlignment="1" applyProtection="1">
      <alignment horizontal="left"/>
      <protection locked="0"/>
    </xf>
    <xf numFmtId="0" fontId="8" fillId="0" borderId="7" xfId="1" applyFont="1" applyBorder="1" applyAlignment="1" applyProtection="1">
      <alignment horizontal="center"/>
    </xf>
    <xf numFmtId="5" fontId="11" fillId="0" borderId="11" xfId="1" applyNumberFormat="1" applyFont="1" applyBorder="1" applyProtection="1"/>
    <xf numFmtId="0" fontId="8" fillId="0" borderId="14" xfId="1" applyFont="1" applyBorder="1" applyAlignment="1" applyProtection="1">
      <alignment horizontal="center"/>
    </xf>
    <xf numFmtId="5" fontId="11" fillId="0" borderId="11" xfId="1" applyNumberFormat="1" applyFont="1" applyFill="1" applyBorder="1" applyProtection="1"/>
    <xf numFmtId="5" fontId="4" fillId="0" borderId="4" xfId="1" applyNumberFormat="1" applyFont="1" applyBorder="1" applyProtection="1"/>
    <xf numFmtId="0" fontId="8" fillId="2" borderId="16" xfId="1" applyFont="1" applyFill="1" applyBorder="1" applyAlignment="1" applyProtection="1"/>
    <xf numFmtId="0" fontId="8" fillId="2" borderId="0" xfId="1" applyFont="1" applyFill="1" applyBorder="1" applyAlignment="1" applyProtection="1"/>
    <xf numFmtId="0" fontId="4" fillId="2" borderId="0" xfId="1" applyFont="1" applyFill="1" applyBorder="1" applyAlignment="1" applyProtection="1"/>
    <xf numFmtId="5" fontId="4" fillId="0" borderId="17" xfId="1" applyNumberFormat="1" applyFont="1" applyBorder="1" applyProtection="1"/>
    <xf numFmtId="0" fontId="8" fillId="0" borderId="0" xfId="1" applyFont="1" applyBorder="1" applyAlignment="1" applyProtection="1">
      <alignment horizontal="center"/>
    </xf>
    <xf numFmtId="5" fontId="12" fillId="0" borderId="0" xfId="1" applyNumberFormat="1" applyFont="1" applyBorder="1" applyProtection="1"/>
    <xf numFmtId="0" fontId="4" fillId="0" borderId="0" xfId="1" quotePrefix="1" applyFont="1" applyBorder="1" applyAlignment="1" applyProtection="1">
      <alignment horizontal="right"/>
    </xf>
    <xf numFmtId="0" fontId="4" fillId="0" borderId="0" xfId="1" applyFont="1" applyBorder="1" applyProtection="1"/>
    <xf numFmtId="5" fontId="11" fillId="3" borderId="18" xfId="1" applyNumberFormat="1" applyFont="1" applyFill="1" applyBorder="1" applyProtection="1"/>
    <xf numFmtId="0" fontId="11" fillId="0" borderId="0" xfId="1" applyFont="1" applyBorder="1" applyProtection="1"/>
    <xf numFmtId="5" fontId="9" fillId="0" borderId="18" xfId="1" applyNumberFormat="1" applyFont="1" applyBorder="1" applyProtection="1">
      <protection locked="0"/>
    </xf>
    <xf numFmtId="5" fontId="9" fillId="0" borderId="19" xfId="1" applyNumberFormat="1" applyFont="1" applyBorder="1" applyProtection="1">
      <protection locked="0"/>
    </xf>
    <xf numFmtId="5" fontId="11" fillId="3" borderId="19" xfId="1" applyNumberFormat="1" applyFont="1" applyFill="1" applyBorder="1" applyProtection="1"/>
    <xf numFmtId="0" fontId="12" fillId="0" borderId="0" xfId="1" applyFont="1" applyFill="1" applyBorder="1" applyProtection="1"/>
    <xf numFmtId="0" fontId="12" fillId="0" borderId="0" xfId="1" applyFont="1" applyBorder="1" applyProtection="1"/>
    <xf numFmtId="5" fontId="11" fillId="0" borderId="0" xfId="1" applyNumberFormat="1" applyFont="1" applyBorder="1" applyAlignment="1" applyProtection="1"/>
    <xf numFmtId="0" fontId="11" fillId="0" borderId="17" xfId="1" applyFont="1" applyBorder="1" applyProtection="1"/>
    <xf numFmtId="5" fontId="11" fillId="3" borderId="20" xfId="1" applyNumberFormat="1" applyFont="1" applyFill="1" applyBorder="1" applyProtection="1"/>
    <xf numFmtId="0" fontId="5" fillId="0" borderId="0" xfId="0" applyFont="1" applyBorder="1"/>
    <xf numFmtId="0" fontId="4" fillId="0" borderId="18" xfId="1" applyFont="1" applyBorder="1" applyProtection="1"/>
    <xf numFmtId="0" fontId="4" fillId="0" borderId="21" xfId="1" applyFont="1" applyBorder="1" applyAlignment="1" applyProtection="1">
      <alignment horizontal="right"/>
    </xf>
    <xf numFmtId="0" fontId="4" fillId="0" borderId="21" xfId="1" applyFont="1" applyBorder="1" applyProtection="1"/>
    <xf numFmtId="0" fontId="4" fillId="0" borderId="21" xfId="1" applyFont="1" applyBorder="1" applyAlignment="1" applyProtection="1"/>
    <xf numFmtId="0" fontId="4" fillId="0" borderId="0" xfId="1" applyFont="1" applyBorder="1" applyAlignment="1" applyProtection="1">
      <alignment horizontal="right"/>
    </xf>
    <xf numFmtId="0" fontId="12" fillId="0" borderId="15" xfId="1" applyFont="1" applyBorder="1" applyAlignment="1" applyProtection="1"/>
    <xf numFmtId="0" fontId="4" fillId="0" borderId="6" xfId="1" applyFont="1" applyBorder="1" applyAlignment="1" applyProtection="1">
      <alignment horizontal="right"/>
    </xf>
    <xf numFmtId="0" fontId="4" fillId="0" borderId="6" xfId="1" applyFont="1" applyBorder="1" applyProtection="1"/>
    <xf numFmtId="0" fontId="4" fillId="0" borderId="6" xfId="1" applyFont="1" applyBorder="1" applyAlignment="1" applyProtection="1"/>
    <xf numFmtId="0" fontId="14" fillId="0" borderId="0" xfId="1" applyFont="1" applyFill="1" applyBorder="1" applyAlignment="1" applyProtection="1"/>
    <xf numFmtId="0" fontId="15" fillId="0" borderId="0" xfId="1" applyFont="1" applyFill="1" applyBorder="1" applyProtection="1"/>
    <xf numFmtId="0" fontId="15" fillId="0" borderId="6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right"/>
    </xf>
    <xf numFmtId="0" fontId="6" fillId="0" borderId="0" xfId="1" applyFont="1" applyFill="1" applyBorder="1" applyProtection="1"/>
    <xf numFmtId="0" fontId="6" fillId="0" borderId="0" xfId="1" applyFont="1" applyFill="1" applyBorder="1" applyAlignment="1" applyProtection="1">
      <alignment horizontal="left"/>
    </xf>
    <xf numFmtId="0" fontId="5" fillId="0" borderId="0" xfId="0" applyFont="1" applyFill="1"/>
    <xf numFmtId="0" fontId="6" fillId="0" borderId="0" xfId="1" applyFont="1" applyFill="1" applyBorder="1" applyAlignment="1" applyProtection="1"/>
    <xf numFmtId="49" fontId="16" fillId="0" borderId="8" xfId="1" applyNumberFormat="1" applyFont="1" applyFill="1" applyBorder="1" applyAlignment="1" applyProtection="1">
      <protection locked="0"/>
    </xf>
    <xf numFmtId="0" fontId="0" fillId="0" borderId="6" xfId="0" applyFont="1" applyFill="1" applyBorder="1"/>
    <xf numFmtId="0" fontId="16" fillId="0" borderId="8" xfId="1" applyFont="1" applyFill="1" applyBorder="1" applyAlignment="1" applyProtection="1">
      <protection locked="0"/>
    </xf>
    <xf numFmtId="0" fontId="0" fillId="0" borderId="8" xfId="0" applyFont="1" applyFill="1" applyBorder="1"/>
    <xf numFmtId="0" fontId="6" fillId="0" borderId="6" xfId="1" applyFont="1" applyFill="1" applyBorder="1" applyAlignment="1" applyProtection="1"/>
    <xf numFmtId="0" fontId="6" fillId="0" borderId="8" xfId="1" applyFont="1" applyFill="1" applyBorder="1" applyAlignment="1" applyProtection="1"/>
    <xf numFmtId="0" fontId="15" fillId="0" borderId="6" xfId="1" applyFont="1" applyFill="1" applyBorder="1" applyProtection="1"/>
    <xf numFmtId="0" fontId="15" fillId="0" borderId="8" xfId="1" applyFont="1" applyFill="1" applyBorder="1" applyProtection="1"/>
    <xf numFmtId="0" fontId="16" fillId="0" borderId="0" xfId="1" applyFont="1" applyFill="1" applyBorder="1" applyAlignment="1" applyProtection="1">
      <protection locked="0"/>
    </xf>
    <xf numFmtId="0" fontId="3" fillId="0" borderId="0" xfId="1" applyFont="1" applyBorder="1" applyAlignment="1" applyProtection="1">
      <alignment horizontal="left" vertical="center" wrapText="1"/>
    </xf>
    <xf numFmtId="0" fontId="4" fillId="0" borderId="0" xfId="1" applyFont="1" applyBorder="1" applyAlignment="1" applyProtection="1">
      <alignment horizontal="center"/>
    </xf>
    <xf numFmtId="0" fontId="7" fillId="2" borderId="2" xfId="1" applyFont="1" applyFill="1" applyBorder="1" applyAlignment="1" applyProtection="1">
      <alignment horizontal="center"/>
    </xf>
    <xf numFmtId="0" fontId="7" fillId="2" borderId="3" xfId="1" applyFont="1" applyFill="1" applyBorder="1" applyAlignment="1" applyProtection="1">
      <alignment horizontal="center"/>
    </xf>
    <xf numFmtId="0" fontId="7" fillId="2" borderId="5" xfId="1" applyFont="1" applyFill="1" applyBorder="1" applyAlignment="1" applyProtection="1">
      <alignment horizontal="center"/>
    </xf>
    <xf numFmtId="0" fontId="7" fillId="2" borderId="6" xfId="1" applyFont="1" applyFill="1" applyBorder="1" applyAlignment="1" applyProtection="1">
      <alignment horizontal="center"/>
    </xf>
    <xf numFmtId="0" fontId="8" fillId="0" borderId="2" xfId="1" applyFont="1" applyFill="1" applyBorder="1" applyAlignment="1" applyProtection="1">
      <alignment horizontal="left"/>
    </xf>
    <xf numFmtId="0" fontId="8" fillId="0" borderId="3" xfId="1" applyFont="1" applyFill="1" applyBorder="1" applyAlignment="1" applyProtection="1">
      <alignment horizontal="left"/>
    </xf>
    <xf numFmtId="0" fontId="4" fillId="0" borderId="2" xfId="1" applyFont="1" applyBorder="1" applyAlignment="1" applyProtection="1">
      <alignment horizontal="left"/>
      <protection locked="0"/>
    </xf>
    <xf numFmtId="0" fontId="4" fillId="0" borderId="8" xfId="1" applyFont="1" applyBorder="1" applyAlignment="1" applyProtection="1">
      <alignment horizontal="left"/>
      <protection locked="0"/>
    </xf>
    <xf numFmtId="0" fontId="4" fillId="0" borderId="3" xfId="1" applyFont="1" applyBorder="1" applyAlignment="1" applyProtection="1">
      <alignment horizontal="left"/>
      <protection locked="0"/>
    </xf>
    <xf numFmtId="0" fontId="10" fillId="0" borderId="2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>
      <alignment horizontal="left"/>
    </xf>
    <xf numFmtId="0" fontId="10" fillId="0" borderId="2" xfId="1" applyFont="1" applyFill="1" applyBorder="1" applyAlignment="1" applyProtection="1"/>
    <xf numFmtId="0" fontId="10" fillId="0" borderId="3" xfId="1" applyFont="1" applyFill="1" applyBorder="1" applyAlignment="1" applyProtection="1"/>
    <xf numFmtId="0" fontId="8" fillId="0" borderId="2" xfId="1" applyFont="1" applyFill="1" applyBorder="1" applyAlignment="1" applyProtection="1"/>
    <xf numFmtId="0" fontId="8" fillId="0" borderId="3" xfId="1" applyFont="1" applyFill="1" applyBorder="1" applyAlignment="1" applyProtection="1"/>
    <xf numFmtId="0" fontId="11" fillId="0" borderId="9" xfId="1" applyFont="1" applyFill="1" applyBorder="1" applyAlignment="1" applyProtection="1">
      <alignment horizontal="left"/>
    </xf>
    <xf numFmtId="0" fontId="11" fillId="0" borderId="10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3" xfId="1" applyFont="1" applyFill="1" applyBorder="1" applyAlignment="1" applyProtection="1">
      <alignment horizontal="left"/>
    </xf>
    <xf numFmtId="5" fontId="4" fillId="0" borderId="2" xfId="1" applyNumberFormat="1" applyFont="1" applyBorder="1" applyAlignment="1" applyProtection="1">
      <alignment horizontal="left"/>
      <protection locked="0"/>
    </xf>
    <xf numFmtId="0" fontId="11" fillId="0" borderId="19" xfId="1" applyFont="1" applyBorder="1" applyAlignment="1" applyProtection="1">
      <alignment horizontal="left"/>
    </xf>
    <xf numFmtId="0" fontId="11" fillId="0" borderId="11" xfId="1" applyFont="1" applyBorder="1" applyAlignment="1" applyProtection="1">
      <alignment horizontal="left"/>
    </xf>
    <xf numFmtId="0" fontId="4" fillId="0" borderId="2" xfId="1" quotePrefix="1" applyFont="1" applyBorder="1" applyAlignment="1" applyProtection="1">
      <alignment horizontal="center"/>
    </xf>
    <xf numFmtId="0" fontId="4" fillId="0" borderId="8" xfId="1" quotePrefix="1" applyFont="1" applyBorder="1" applyAlignment="1" applyProtection="1">
      <alignment horizontal="center"/>
    </xf>
    <xf numFmtId="0" fontId="4" fillId="0" borderId="3" xfId="1" quotePrefix="1" applyFont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left"/>
    </xf>
    <xf numFmtId="0" fontId="4" fillId="0" borderId="15" xfId="1" applyFont="1" applyBorder="1" applyAlignment="1" applyProtection="1">
      <alignment horizontal="left"/>
      <protection locked="0"/>
    </xf>
    <xf numFmtId="0" fontId="4" fillId="0" borderId="1" xfId="1" applyFont="1" applyBorder="1" applyAlignment="1" applyProtection="1">
      <alignment horizontal="left"/>
      <protection locked="0"/>
    </xf>
    <xf numFmtId="0" fontId="8" fillId="0" borderId="17" xfId="1" applyFont="1" applyBorder="1" applyAlignment="1" applyProtection="1">
      <alignment horizontal="center"/>
    </xf>
    <xf numFmtId="0" fontId="4" fillId="0" borderId="17" xfId="1" applyFont="1" applyBorder="1" applyAlignment="1" applyProtection="1">
      <alignment horizontal="center"/>
    </xf>
    <xf numFmtId="0" fontId="11" fillId="0" borderId="0" xfId="1" applyFont="1" applyBorder="1" applyAlignment="1" applyProtection="1">
      <alignment horizontal="left"/>
    </xf>
    <xf numFmtId="0" fontId="11" fillId="0" borderId="18" xfId="1" applyFont="1" applyBorder="1" applyAlignment="1" applyProtection="1">
      <alignment horizontal="left"/>
    </xf>
    <xf numFmtId="0" fontId="13" fillId="0" borderId="6" xfId="1" applyFont="1" applyBorder="1" applyAlignment="1" applyProtection="1">
      <alignment horizontal="left"/>
      <protection locked="0"/>
    </xf>
    <xf numFmtId="0" fontId="4" fillId="0" borderId="0" xfId="1" applyFont="1" applyBorder="1" applyAlignment="1" applyProtection="1">
      <alignment horizontal="left"/>
    </xf>
    <xf numFmtId="0" fontId="11" fillId="0" borderId="17" xfId="1" applyFont="1" applyBorder="1" applyAlignment="1" applyProtection="1">
      <alignment horizontal="left"/>
    </xf>
    <xf numFmtId="0" fontId="4" fillId="0" borderId="18" xfId="1" applyFont="1" applyBorder="1" applyAlignment="1" applyProtection="1">
      <alignment horizontal="center"/>
    </xf>
    <xf numFmtId="0" fontId="13" fillId="0" borderId="21" xfId="1" applyFont="1" applyBorder="1" applyAlignment="1" applyProtection="1">
      <alignment horizontal="left"/>
      <protection locked="0"/>
    </xf>
    <xf numFmtId="0" fontId="4" fillId="0" borderId="15" xfId="1" applyFont="1" applyBorder="1" applyAlignment="1" applyProtection="1">
      <alignment horizontal="left"/>
    </xf>
  </cellXfs>
  <cellStyles count="2">
    <cellStyle name="Normal" xfId="0" builtinId="0"/>
    <cellStyle name="Normal_VHDA Draw Template 1-18-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0</xdr:rowOff>
    </xdr:from>
    <xdr:to>
      <xdr:col>1</xdr:col>
      <xdr:colOff>771525</xdr:colOff>
      <xdr:row>0</xdr:row>
      <xdr:rowOff>537203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0"/>
          <a:ext cx="714374" cy="537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87"/>
  <sheetViews>
    <sheetView tabSelected="1" zoomScaleNormal="100" zoomScaleSheetLayoutView="100" workbookViewId="0">
      <selection activeCell="E13" sqref="E13:H13"/>
    </sheetView>
  </sheetViews>
  <sheetFormatPr defaultColWidth="8.85546875" defaultRowHeight="0" customHeight="1" zeroHeight="1" x14ac:dyDescent="0.25"/>
  <cols>
    <col min="1" max="1" width="5.42578125" style="4" customWidth="1"/>
    <col min="2" max="2" width="16.5703125" style="4" customWidth="1"/>
    <col min="3" max="3" width="18.28515625" style="4" customWidth="1"/>
    <col min="4" max="4" width="11.7109375" style="4" customWidth="1"/>
    <col min="5" max="5" width="4.28515625" style="4" customWidth="1"/>
    <col min="6" max="6" width="21.42578125" style="4" customWidth="1"/>
    <col min="7" max="7" width="19.7109375" style="4" customWidth="1"/>
    <col min="8" max="8" width="1.42578125" style="4" customWidth="1"/>
    <col min="9" max="9" width="1.140625" style="4" customWidth="1"/>
    <col min="10" max="10" width="18.28515625" style="4" customWidth="1"/>
    <col min="11" max="16380" width="8.85546875" style="4"/>
    <col min="16381" max="16381" width="8.5703125" style="4" customWidth="1"/>
    <col min="16382" max="16382" width="0" style="4" hidden="1" customWidth="1"/>
    <col min="16383" max="16384" width="17.7109375" style="4" hidden="1" customWidth="1"/>
  </cols>
  <sheetData>
    <row r="1" spans="1:8" ht="44.45" customHeight="1" x14ac:dyDescent="0.25">
      <c r="A1" s="1"/>
      <c r="B1" s="1"/>
      <c r="C1" s="65" t="s">
        <v>52</v>
      </c>
      <c r="D1" s="65"/>
      <c r="E1" s="65"/>
      <c r="F1" s="65"/>
      <c r="G1" s="3" t="s">
        <v>51</v>
      </c>
      <c r="H1" s="2"/>
    </row>
    <row r="2" spans="1:8" ht="10.15" customHeight="1" x14ac:dyDescent="0.25">
      <c r="A2" s="5"/>
      <c r="B2" s="5"/>
      <c r="C2" s="5"/>
      <c r="D2" s="5"/>
      <c r="E2" s="5"/>
      <c r="F2" s="5"/>
      <c r="G2" s="5"/>
      <c r="H2" s="5"/>
    </row>
    <row r="3" spans="1:8" ht="9.6" customHeight="1" x14ac:dyDescent="0.25">
      <c r="A3" s="5"/>
      <c r="B3" s="5"/>
      <c r="C3" s="5"/>
      <c r="D3" s="5"/>
      <c r="E3" s="5"/>
      <c r="F3" s="5"/>
      <c r="G3" s="5"/>
      <c r="H3" s="5"/>
    </row>
    <row r="4" spans="1:8" ht="10.15" customHeight="1" x14ac:dyDescent="0.3">
      <c r="A4" s="52"/>
      <c r="B4" s="48"/>
      <c r="C4" s="48"/>
      <c r="D4" s="48"/>
      <c r="E4" s="54"/>
      <c r="F4" s="54"/>
      <c r="G4" s="54"/>
      <c r="H4" s="55"/>
    </row>
    <row r="5" spans="1:8" ht="13.9" customHeight="1" x14ac:dyDescent="0.3">
      <c r="A5" s="52"/>
      <c r="B5" s="49" t="s">
        <v>53</v>
      </c>
      <c r="C5" s="50"/>
      <c r="D5" s="48"/>
      <c r="E5" s="54"/>
      <c r="F5" s="51"/>
      <c r="G5" s="54"/>
      <c r="H5" s="55"/>
    </row>
    <row r="6" spans="1:8" ht="13.9" customHeight="1" x14ac:dyDescent="0.25">
      <c r="A6" s="52"/>
      <c r="B6" s="51" t="s">
        <v>54</v>
      </c>
      <c r="C6" s="56"/>
      <c r="D6" s="52"/>
      <c r="F6" s="53" t="s">
        <v>49</v>
      </c>
      <c r="G6" s="57"/>
      <c r="H6" s="60"/>
    </row>
    <row r="7" spans="1:8" ht="13.9" customHeight="1" x14ac:dyDescent="0.25">
      <c r="A7" s="52"/>
      <c r="B7" s="51" t="s">
        <v>46</v>
      </c>
      <c r="C7" s="58"/>
      <c r="D7" s="62"/>
      <c r="F7" s="53" t="s">
        <v>47</v>
      </c>
      <c r="G7" s="59"/>
      <c r="H7" s="61"/>
    </row>
    <row r="8" spans="1:8" ht="13.9" customHeight="1" x14ac:dyDescent="0.25">
      <c r="A8" s="52"/>
      <c r="B8" s="51" t="s">
        <v>48</v>
      </c>
      <c r="C8" s="58"/>
      <c r="D8" s="63"/>
      <c r="E8" s="54"/>
      <c r="F8" s="54"/>
      <c r="G8" s="54"/>
      <c r="H8" s="55"/>
    </row>
    <row r="9" spans="1:8" ht="10.15" customHeight="1" x14ac:dyDescent="0.25">
      <c r="A9" s="52"/>
      <c r="B9" s="51"/>
      <c r="C9" s="64"/>
      <c r="D9" s="49"/>
      <c r="E9" s="54"/>
      <c r="F9" s="54"/>
      <c r="G9" s="54"/>
      <c r="H9" s="55"/>
    </row>
    <row r="10" spans="1:8" ht="10.15" customHeight="1" x14ac:dyDescent="0.25">
      <c r="A10" s="5"/>
      <c r="B10" s="5"/>
      <c r="C10" s="5"/>
      <c r="D10" s="5"/>
      <c r="E10" s="5"/>
      <c r="F10" s="5"/>
      <c r="G10" s="5"/>
      <c r="H10" s="5"/>
    </row>
    <row r="11" spans="1:8" ht="7.9" customHeight="1" x14ac:dyDescent="0.25">
      <c r="A11" s="66"/>
      <c r="B11" s="66"/>
      <c r="C11" s="66"/>
      <c r="D11" s="66"/>
      <c r="E11" s="66"/>
      <c r="F11" s="66"/>
      <c r="G11" s="66"/>
      <c r="H11" s="66"/>
    </row>
    <row r="12" spans="1:8" ht="24" customHeight="1" x14ac:dyDescent="0.25">
      <c r="A12" s="6" t="s">
        <v>0</v>
      </c>
      <c r="B12" s="67" t="s">
        <v>1</v>
      </c>
      <c r="C12" s="68"/>
      <c r="D12" s="7" t="s">
        <v>2</v>
      </c>
      <c r="E12" s="69" t="s">
        <v>3</v>
      </c>
      <c r="F12" s="70"/>
      <c r="G12" s="70"/>
      <c r="H12" s="70"/>
    </row>
    <row r="13" spans="1:8" ht="15" x14ac:dyDescent="0.25">
      <c r="A13" s="8">
        <v>2</v>
      </c>
      <c r="B13" s="71" t="s">
        <v>4</v>
      </c>
      <c r="C13" s="72"/>
      <c r="D13" s="9">
        <v>0</v>
      </c>
      <c r="E13" s="73"/>
      <c r="F13" s="74"/>
      <c r="G13" s="74"/>
      <c r="H13" s="75"/>
    </row>
    <row r="14" spans="1:8" ht="15" x14ac:dyDescent="0.25">
      <c r="A14" s="8">
        <v>3</v>
      </c>
      <c r="B14" s="71" t="s">
        <v>5</v>
      </c>
      <c r="C14" s="72"/>
      <c r="D14" s="9">
        <v>0</v>
      </c>
      <c r="E14" s="73"/>
      <c r="F14" s="74"/>
      <c r="G14" s="74"/>
      <c r="H14" s="75"/>
    </row>
    <row r="15" spans="1:8" ht="15" x14ac:dyDescent="0.25">
      <c r="A15" s="8">
        <v>4</v>
      </c>
      <c r="B15" s="71" t="s">
        <v>6</v>
      </c>
      <c r="C15" s="72"/>
      <c r="D15" s="9">
        <v>0</v>
      </c>
      <c r="E15" s="73"/>
      <c r="F15" s="74"/>
      <c r="G15" s="74"/>
      <c r="H15" s="75"/>
    </row>
    <row r="16" spans="1:8" ht="15" x14ac:dyDescent="0.25">
      <c r="A16" s="8">
        <v>5</v>
      </c>
      <c r="B16" s="76" t="s">
        <v>7</v>
      </c>
      <c r="C16" s="77"/>
      <c r="D16" s="9">
        <v>0</v>
      </c>
      <c r="E16" s="73"/>
      <c r="F16" s="74"/>
      <c r="G16" s="74"/>
      <c r="H16" s="75"/>
    </row>
    <row r="17" spans="1:8" ht="15" x14ac:dyDescent="0.25">
      <c r="A17" s="8">
        <v>6</v>
      </c>
      <c r="B17" s="71" t="s">
        <v>8</v>
      </c>
      <c r="C17" s="72"/>
      <c r="D17" s="9">
        <v>0</v>
      </c>
      <c r="E17" s="73"/>
      <c r="F17" s="74"/>
      <c r="G17" s="74"/>
      <c r="H17" s="75"/>
    </row>
    <row r="18" spans="1:8" ht="15" x14ac:dyDescent="0.25">
      <c r="A18" s="8">
        <v>7</v>
      </c>
      <c r="B18" s="71" t="s">
        <v>9</v>
      </c>
      <c r="C18" s="72"/>
      <c r="D18" s="9">
        <v>0</v>
      </c>
      <c r="E18" s="73"/>
      <c r="F18" s="74"/>
      <c r="G18" s="74"/>
      <c r="H18" s="75"/>
    </row>
    <row r="19" spans="1:8" ht="15" x14ac:dyDescent="0.25">
      <c r="A19" s="8">
        <v>8</v>
      </c>
      <c r="B19" s="71" t="s">
        <v>10</v>
      </c>
      <c r="C19" s="72"/>
      <c r="D19" s="9">
        <v>0</v>
      </c>
      <c r="E19" s="73"/>
      <c r="F19" s="74"/>
      <c r="G19" s="74"/>
      <c r="H19" s="75"/>
    </row>
    <row r="20" spans="1:8" ht="15" x14ac:dyDescent="0.25">
      <c r="A20" s="8">
        <v>9</v>
      </c>
      <c r="B20" s="71" t="s">
        <v>11</v>
      </c>
      <c r="C20" s="72"/>
      <c r="D20" s="9">
        <v>0</v>
      </c>
      <c r="E20" s="73"/>
      <c r="F20" s="74"/>
      <c r="G20" s="74"/>
      <c r="H20" s="75"/>
    </row>
    <row r="21" spans="1:8" ht="15" x14ac:dyDescent="0.25">
      <c r="A21" s="8">
        <v>10</v>
      </c>
      <c r="B21" s="71" t="s">
        <v>12</v>
      </c>
      <c r="C21" s="72"/>
      <c r="D21" s="9">
        <v>0</v>
      </c>
      <c r="E21" s="73"/>
      <c r="F21" s="74"/>
      <c r="G21" s="74"/>
      <c r="H21" s="75"/>
    </row>
    <row r="22" spans="1:8" ht="15" x14ac:dyDescent="0.25">
      <c r="A22" s="8">
        <v>11</v>
      </c>
      <c r="B22" s="78" t="s">
        <v>13</v>
      </c>
      <c r="C22" s="79"/>
      <c r="D22" s="9">
        <v>0</v>
      </c>
      <c r="E22" s="73"/>
      <c r="F22" s="74"/>
      <c r="G22" s="74"/>
      <c r="H22" s="75"/>
    </row>
    <row r="23" spans="1:8" ht="15" x14ac:dyDescent="0.25">
      <c r="A23" s="8">
        <v>12</v>
      </c>
      <c r="B23" s="78" t="s">
        <v>14</v>
      </c>
      <c r="C23" s="79"/>
      <c r="D23" s="9">
        <v>0</v>
      </c>
      <c r="E23" s="73"/>
      <c r="F23" s="74"/>
      <c r="G23" s="74"/>
      <c r="H23" s="75"/>
    </row>
    <row r="24" spans="1:8" ht="15" x14ac:dyDescent="0.25">
      <c r="A24" s="8">
        <v>13</v>
      </c>
      <c r="B24" s="78" t="s">
        <v>15</v>
      </c>
      <c r="C24" s="79"/>
      <c r="D24" s="9">
        <v>0</v>
      </c>
      <c r="E24" s="73"/>
      <c r="F24" s="74"/>
      <c r="G24" s="74"/>
      <c r="H24" s="75"/>
    </row>
    <row r="25" spans="1:8" ht="15" x14ac:dyDescent="0.25">
      <c r="A25" s="8">
        <v>14</v>
      </c>
      <c r="B25" s="80" t="s">
        <v>16</v>
      </c>
      <c r="C25" s="81"/>
      <c r="D25" s="9">
        <v>0</v>
      </c>
      <c r="E25" s="73"/>
      <c r="F25" s="74"/>
      <c r="G25" s="74"/>
      <c r="H25" s="75"/>
    </row>
    <row r="26" spans="1:8" ht="15" x14ac:dyDescent="0.25">
      <c r="A26" s="8">
        <v>21</v>
      </c>
      <c r="B26" s="80" t="s">
        <v>17</v>
      </c>
      <c r="C26" s="81"/>
      <c r="D26" s="9">
        <v>0</v>
      </c>
      <c r="E26" s="73"/>
      <c r="F26" s="74"/>
      <c r="G26" s="74"/>
      <c r="H26" s="75"/>
    </row>
    <row r="27" spans="1:8" ht="15" x14ac:dyDescent="0.25">
      <c r="A27" s="8">
        <v>22</v>
      </c>
      <c r="B27" s="80" t="s">
        <v>18</v>
      </c>
      <c r="C27" s="81"/>
      <c r="D27" s="9">
        <v>0</v>
      </c>
      <c r="E27" s="73"/>
      <c r="F27" s="74"/>
      <c r="G27" s="74"/>
      <c r="H27" s="75"/>
    </row>
    <row r="28" spans="1:8" ht="15" x14ac:dyDescent="0.25">
      <c r="A28" s="8">
        <v>23</v>
      </c>
      <c r="B28" s="80" t="s">
        <v>19</v>
      </c>
      <c r="C28" s="81"/>
      <c r="D28" s="9">
        <v>0</v>
      </c>
      <c r="E28" s="73"/>
      <c r="F28" s="74"/>
      <c r="G28" s="74"/>
      <c r="H28" s="75"/>
    </row>
    <row r="29" spans="1:8" ht="15" x14ac:dyDescent="0.25">
      <c r="A29" s="8">
        <v>26</v>
      </c>
      <c r="B29" s="80" t="s">
        <v>20</v>
      </c>
      <c r="C29" s="81"/>
      <c r="D29" s="9">
        <v>0</v>
      </c>
      <c r="E29" s="73"/>
      <c r="F29" s="74"/>
      <c r="G29" s="74"/>
      <c r="H29" s="75"/>
    </row>
    <row r="30" spans="1:8" ht="15" x14ac:dyDescent="0.25">
      <c r="A30" s="8">
        <v>27</v>
      </c>
      <c r="B30" s="10" t="s">
        <v>21</v>
      </c>
      <c r="C30" s="11"/>
      <c r="D30" s="9">
        <v>0</v>
      </c>
      <c r="E30" s="12"/>
      <c r="F30" s="13"/>
      <c r="G30" s="13"/>
      <c r="H30" s="14"/>
    </row>
    <row r="31" spans="1:8" ht="15" x14ac:dyDescent="0.25">
      <c r="A31" s="8">
        <v>28</v>
      </c>
      <c r="B31" t="s">
        <v>22</v>
      </c>
      <c r="C31" s="11"/>
      <c r="D31" s="9">
        <v>0</v>
      </c>
      <c r="E31" s="12"/>
      <c r="F31" s="13"/>
      <c r="G31" s="13"/>
      <c r="H31" s="14"/>
    </row>
    <row r="32" spans="1:8" ht="15" x14ac:dyDescent="0.25">
      <c r="A32" s="15">
        <v>91</v>
      </c>
      <c r="B32" s="80" t="s">
        <v>23</v>
      </c>
      <c r="C32" s="81"/>
      <c r="D32" s="9">
        <v>0</v>
      </c>
      <c r="E32" s="73"/>
      <c r="F32" s="74"/>
      <c r="G32" s="74"/>
      <c r="H32" s="75"/>
    </row>
    <row r="33" spans="1:9" ht="15" x14ac:dyDescent="0.25">
      <c r="A33" s="15">
        <v>92</v>
      </c>
      <c r="B33" s="80" t="s">
        <v>23</v>
      </c>
      <c r="C33" s="81"/>
      <c r="D33" s="9">
        <v>0</v>
      </c>
      <c r="E33" s="73"/>
      <c r="F33" s="74"/>
      <c r="G33" s="74"/>
      <c r="H33" s="75"/>
    </row>
    <row r="34" spans="1:9" ht="15" x14ac:dyDescent="0.25">
      <c r="A34" s="15">
        <v>93</v>
      </c>
      <c r="B34" s="80" t="s">
        <v>23</v>
      </c>
      <c r="C34" s="81"/>
      <c r="D34" s="9">
        <v>0</v>
      </c>
      <c r="E34" s="73"/>
      <c r="F34" s="74"/>
      <c r="G34" s="74"/>
      <c r="H34" s="75"/>
      <c r="I34" s="4" t="s">
        <v>24</v>
      </c>
    </row>
    <row r="35" spans="1:9" ht="15.75" thickBot="1" x14ac:dyDescent="0.3">
      <c r="A35" s="15"/>
      <c r="B35" s="82" t="s">
        <v>25</v>
      </c>
      <c r="C35" s="83"/>
      <c r="D35" s="16">
        <f>SUM(D13:D34)</f>
        <v>0</v>
      </c>
      <c r="E35" s="73"/>
      <c r="F35" s="74"/>
      <c r="G35" s="74"/>
      <c r="H35" s="75"/>
    </row>
    <row r="36" spans="1:9" ht="15.75" thickTop="1" x14ac:dyDescent="0.25">
      <c r="A36" s="15">
        <v>31</v>
      </c>
      <c r="B36" s="84" t="s">
        <v>26</v>
      </c>
      <c r="C36" s="85"/>
      <c r="D36" s="9">
        <v>0</v>
      </c>
      <c r="E36" s="73"/>
      <c r="F36" s="74"/>
      <c r="G36" s="74"/>
      <c r="H36" s="75"/>
    </row>
    <row r="37" spans="1:9" ht="15" x14ac:dyDescent="0.25">
      <c r="A37" s="15">
        <v>32</v>
      </c>
      <c r="B37" s="71" t="s">
        <v>27</v>
      </c>
      <c r="C37" s="72"/>
      <c r="D37" s="9">
        <v>0</v>
      </c>
      <c r="E37" s="73"/>
      <c r="F37" s="74"/>
      <c r="G37" s="74"/>
      <c r="H37" s="75"/>
    </row>
    <row r="38" spans="1:9" ht="15" x14ac:dyDescent="0.25">
      <c r="A38" s="15">
        <v>33</v>
      </c>
      <c r="B38" s="71" t="s">
        <v>28</v>
      </c>
      <c r="C38" s="72"/>
      <c r="D38" s="9">
        <v>0</v>
      </c>
      <c r="E38" s="73"/>
      <c r="F38" s="74"/>
      <c r="G38" s="74"/>
      <c r="H38" s="75"/>
    </row>
    <row r="39" spans="1:9" ht="15" x14ac:dyDescent="0.25">
      <c r="A39" s="17">
        <v>94</v>
      </c>
      <c r="B39" s="80" t="s">
        <v>23</v>
      </c>
      <c r="C39" s="81"/>
      <c r="D39" s="9">
        <v>0</v>
      </c>
      <c r="E39" s="86"/>
      <c r="F39" s="74"/>
      <c r="G39" s="74"/>
      <c r="H39" s="75"/>
    </row>
    <row r="40" spans="1:9" ht="15.75" thickBot="1" x14ac:dyDescent="0.3">
      <c r="A40" s="15"/>
      <c r="B40" s="88" t="s">
        <v>29</v>
      </c>
      <c r="C40" s="88"/>
      <c r="D40" s="18">
        <f>SUM(D36:D39)</f>
        <v>0</v>
      </c>
      <c r="E40" s="89"/>
      <c r="F40" s="90"/>
      <c r="G40" s="90"/>
      <c r="H40" s="91"/>
    </row>
    <row r="41" spans="1:9" ht="15.75" thickTop="1" x14ac:dyDescent="0.25">
      <c r="A41" s="15"/>
      <c r="B41" s="92" t="s">
        <v>30</v>
      </c>
      <c r="C41" s="92"/>
      <c r="D41" s="19"/>
      <c r="E41" s="93"/>
      <c r="F41" s="93"/>
      <c r="G41" s="93"/>
      <c r="H41" s="94"/>
    </row>
    <row r="42" spans="1:9" ht="15.75" thickBot="1" x14ac:dyDescent="0.3">
      <c r="A42" s="20"/>
      <c r="B42" s="21"/>
      <c r="C42" s="21"/>
      <c r="D42" s="22"/>
      <c r="E42" s="22"/>
      <c r="F42" s="22"/>
      <c r="G42" s="22"/>
      <c r="H42" s="22"/>
    </row>
    <row r="43" spans="1:9" ht="7.9" customHeight="1" x14ac:dyDescent="0.25">
      <c r="A43" s="95"/>
      <c r="B43" s="95"/>
      <c r="C43" s="95"/>
      <c r="D43" s="23"/>
      <c r="E43" s="96"/>
      <c r="F43" s="96"/>
      <c r="G43" s="96"/>
      <c r="H43" s="96"/>
    </row>
    <row r="44" spans="1:9" ht="15" x14ac:dyDescent="0.25">
      <c r="A44" s="24"/>
      <c r="B44" s="97" t="s">
        <v>31</v>
      </c>
      <c r="C44" s="97"/>
      <c r="D44" s="25"/>
      <c r="E44" s="26"/>
      <c r="F44" s="27"/>
      <c r="G44" s="27"/>
      <c r="H44" s="27"/>
    </row>
    <row r="45" spans="1:9" ht="15.75" thickBot="1" x14ac:dyDescent="0.3">
      <c r="A45" s="24"/>
      <c r="B45" s="98" t="s">
        <v>32</v>
      </c>
      <c r="C45" s="98"/>
      <c r="D45" s="28">
        <f>$D$40+$D$35</f>
        <v>0</v>
      </c>
      <c r="E45" s="26"/>
      <c r="F45" s="29" t="s">
        <v>33</v>
      </c>
      <c r="G45" s="30">
        <v>0</v>
      </c>
      <c r="H45" s="27"/>
    </row>
    <row r="46" spans="1:9" ht="15.75" thickBot="1" x14ac:dyDescent="0.3">
      <c r="A46" s="24"/>
      <c r="B46" s="87" t="s">
        <v>34</v>
      </c>
      <c r="C46" s="87"/>
      <c r="D46" s="31">
        <v>0</v>
      </c>
      <c r="E46" s="26"/>
      <c r="F46" s="29" t="s">
        <v>35</v>
      </c>
      <c r="G46" s="31">
        <v>0</v>
      </c>
      <c r="H46" s="27"/>
    </row>
    <row r="47" spans="1:9" ht="15.75" thickBot="1" x14ac:dyDescent="0.3">
      <c r="A47" s="24"/>
      <c r="B47" s="87" t="s">
        <v>36</v>
      </c>
      <c r="C47" s="87"/>
      <c r="D47" s="32">
        <f>SUM(D45:D46)</f>
        <v>0</v>
      </c>
      <c r="E47" s="26"/>
      <c r="F47" s="29" t="s">
        <v>37</v>
      </c>
      <c r="G47" s="31">
        <v>0</v>
      </c>
      <c r="H47" s="33"/>
    </row>
    <row r="48" spans="1:9" ht="15.75" thickBot="1" x14ac:dyDescent="0.3">
      <c r="A48" s="24"/>
      <c r="B48" s="87" t="s">
        <v>38</v>
      </c>
      <c r="C48" s="87"/>
      <c r="D48" s="31">
        <v>0</v>
      </c>
      <c r="E48" s="27"/>
      <c r="F48" s="35" t="s">
        <v>39</v>
      </c>
      <c r="G48" s="31">
        <v>0</v>
      </c>
      <c r="H48" s="34"/>
    </row>
    <row r="49" spans="1:8" ht="15.75" thickBot="1" x14ac:dyDescent="0.3">
      <c r="A49" s="24"/>
      <c r="B49" s="87" t="s">
        <v>40</v>
      </c>
      <c r="C49" s="87"/>
      <c r="D49" s="30">
        <v>0</v>
      </c>
      <c r="E49" s="27"/>
      <c r="F49" s="36" t="s">
        <v>41</v>
      </c>
      <c r="G49" s="37">
        <f>D50+G45+G46+G47+G48</f>
        <v>0</v>
      </c>
      <c r="H49" s="27"/>
    </row>
    <row r="50" spans="1:8" s="38" customFormat="1" ht="15.75" thickBot="1" x14ac:dyDescent="0.3">
      <c r="A50" s="24"/>
      <c r="B50" s="101" t="s">
        <v>42</v>
      </c>
      <c r="C50" s="101"/>
      <c r="D50" s="32">
        <f>SUM(D47:D49)</f>
        <v>0</v>
      </c>
      <c r="E50" s="27"/>
      <c r="F50" s="27"/>
      <c r="G50" s="27"/>
      <c r="H50" s="27"/>
    </row>
    <row r="51" spans="1:8" ht="7.9" customHeight="1" thickBot="1" x14ac:dyDescent="0.3">
      <c r="A51" s="102"/>
      <c r="B51" s="102"/>
      <c r="C51" s="102"/>
      <c r="D51" s="39"/>
      <c r="E51" s="102"/>
      <c r="F51" s="102"/>
      <c r="G51" s="102"/>
      <c r="H51" s="102"/>
    </row>
    <row r="52" spans="1:8" ht="15.75" thickBot="1" x14ac:dyDescent="0.3">
      <c r="A52" s="22"/>
      <c r="B52" s="22"/>
      <c r="C52" s="22"/>
      <c r="D52" s="22"/>
      <c r="E52" s="22"/>
      <c r="F52" s="22"/>
      <c r="G52" s="22"/>
      <c r="H52" s="22"/>
    </row>
    <row r="53" spans="1:8" ht="19.899999999999999" customHeight="1" x14ac:dyDescent="0.25">
      <c r="A53" s="103"/>
      <c r="B53" s="103"/>
      <c r="C53" s="103"/>
      <c r="D53" s="40" t="s">
        <v>43</v>
      </c>
      <c r="E53" s="40"/>
      <c r="F53" s="41"/>
      <c r="G53" s="40" t="s">
        <v>44</v>
      </c>
      <c r="H53" s="42"/>
    </row>
    <row r="54" spans="1:8" ht="15" customHeight="1" x14ac:dyDescent="0.25">
      <c r="A54" s="104" t="s">
        <v>45</v>
      </c>
      <c r="B54" s="104"/>
      <c r="C54" s="104"/>
      <c r="D54" s="27"/>
      <c r="E54" s="43"/>
      <c r="F54" s="44"/>
      <c r="G54" s="44"/>
      <c r="H54" s="44"/>
    </row>
    <row r="55" spans="1:8" ht="19.899999999999999" customHeight="1" x14ac:dyDescent="0.25">
      <c r="A55" s="99"/>
      <c r="B55" s="99"/>
      <c r="C55" s="99"/>
      <c r="D55" s="45" t="s">
        <v>43</v>
      </c>
      <c r="E55" s="45"/>
      <c r="F55" s="46"/>
      <c r="G55" s="45" t="s">
        <v>44</v>
      </c>
      <c r="H55" s="47"/>
    </row>
    <row r="56" spans="1:8" ht="15" x14ac:dyDescent="0.25">
      <c r="A56" s="100" t="s">
        <v>50</v>
      </c>
      <c r="B56" s="100"/>
      <c r="C56" s="100"/>
      <c r="D56" s="27"/>
      <c r="E56" s="43"/>
      <c r="F56" s="44"/>
      <c r="G56" s="44"/>
      <c r="H56" s="44"/>
    </row>
    <row r="57" spans="1:8" ht="14.45" customHeight="1" x14ac:dyDescent="0.25"/>
    <row r="58" spans="1:8" ht="14.45" customHeight="1" x14ac:dyDescent="0.25"/>
    <row r="59" spans="1:8" ht="14.45" customHeight="1" x14ac:dyDescent="0.25"/>
    <row r="60" spans="1:8" ht="14.45" customHeight="1" x14ac:dyDescent="0.25"/>
    <row r="61" spans="1:8" ht="14.45" customHeight="1" x14ac:dyDescent="0.25"/>
    <row r="62" spans="1:8" ht="14.45" customHeight="1" x14ac:dyDescent="0.25"/>
    <row r="63" spans="1:8" ht="14.45" customHeight="1" x14ac:dyDescent="0.25"/>
    <row r="64" spans="1:8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</sheetData>
  <protectedRanges>
    <protectedRange password="EBFC" sqref="D13:D34 A53 E41:H41 A55 E13:H39 D46 D48:D49 D36:D39 G45:G48" name="Range1"/>
    <protectedRange sqref="C6" name="Application_1"/>
    <protectedRange sqref="C7" name="Application_2"/>
    <protectedRange sqref="C8:C9" name="Application_3"/>
  </protectedRanges>
  <customSheetViews>
    <customSheetView guid="{896E210E-9542-423B-AE5F-8BE7CD04F9A3}" showPageBreaks="1" fitToPage="1" printArea="1" hiddenRows="1" hiddenColumns="1">
      <selection activeCell="D6" sqref="D6"/>
      <pageMargins left="0.25" right="0.25" top="0.25" bottom="0.25" header="0.3" footer="0.3"/>
      <printOptions horizontalCentered="1"/>
      <pageSetup scale="92" orientation="portrait" r:id="rId1"/>
    </customSheetView>
  </customSheetViews>
  <mergeCells count="73">
    <mergeCell ref="A55:C55"/>
    <mergeCell ref="A56:C56"/>
    <mergeCell ref="B50:C50"/>
    <mergeCell ref="A51:C51"/>
    <mergeCell ref="E51:H51"/>
    <mergeCell ref="A53:C53"/>
    <mergeCell ref="A54:C54"/>
    <mergeCell ref="B49:C49"/>
    <mergeCell ref="B40:C40"/>
    <mergeCell ref="E40:H40"/>
    <mergeCell ref="B41:C41"/>
    <mergeCell ref="E41:H41"/>
    <mergeCell ref="A43:C43"/>
    <mergeCell ref="E43:H43"/>
    <mergeCell ref="B44:C44"/>
    <mergeCell ref="B45:C45"/>
    <mergeCell ref="B46:C46"/>
    <mergeCell ref="B47:C47"/>
    <mergeCell ref="B48:C48"/>
    <mergeCell ref="B37:C37"/>
    <mergeCell ref="E37:H37"/>
    <mergeCell ref="B38:C38"/>
    <mergeCell ref="E38:H38"/>
    <mergeCell ref="B39:C39"/>
    <mergeCell ref="E39:H39"/>
    <mergeCell ref="B34:C34"/>
    <mergeCell ref="E34:H34"/>
    <mergeCell ref="B35:C35"/>
    <mergeCell ref="E35:H35"/>
    <mergeCell ref="B36:C36"/>
    <mergeCell ref="E36:H36"/>
    <mergeCell ref="B29:C29"/>
    <mergeCell ref="E29:H29"/>
    <mergeCell ref="B32:C32"/>
    <mergeCell ref="E32:H32"/>
    <mergeCell ref="B33:C33"/>
    <mergeCell ref="E33:H33"/>
    <mergeCell ref="B26:C26"/>
    <mergeCell ref="E26:H26"/>
    <mergeCell ref="B27:C27"/>
    <mergeCell ref="E27:H27"/>
    <mergeCell ref="B28:C28"/>
    <mergeCell ref="E28:H28"/>
    <mergeCell ref="B23:C23"/>
    <mergeCell ref="E23:H23"/>
    <mergeCell ref="B24:C24"/>
    <mergeCell ref="E24:H24"/>
    <mergeCell ref="B25:C25"/>
    <mergeCell ref="E25:H25"/>
    <mergeCell ref="B20:C20"/>
    <mergeCell ref="E20:H20"/>
    <mergeCell ref="B21:C21"/>
    <mergeCell ref="E21:H21"/>
    <mergeCell ref="B22:C22"/>
    <mergeCell ref="E22:H22"/>
    <mergeCell ref="B17:C17"/>
    <mergeCell ref="E17:H17"/>
    <mergeCell ref="B18:C18"/>
    <mergeCell ref="E18:H18"/>
    <mergeCell ref="B19:C19"/>
    <mergeCell ref="E19:H19"/>
    <mergeCell ref="B14:C14"/>
    <mergeCell ref="E14:H14"/>
    <mergeCell ref="B15:C15"/>
    <mergeCell ref="E15:H15"/>
    <mergeCell ref="B16:C16"/>
    <mergeCell ref="E16:H16"/>
    <mergeCell ref="C1:F1"/>
    <mergeCell ref="A11:H11"/>
    <mergeCell ref="B12:C12"/>
    <mergeCell ref="E12:H12"/>
    <mergeCell ref="B13:C13"/>
    <mergeCell ref="E13:H13"/>
  </mergeCells>
  <conditionalFormatting sqref="E44">
    <cfRule type="colorScale" priority="1">
      <colorScale>
        <cfvo type="min"/>
        <cfvo type="max"/>
        <color rgb="FFFF7128"/>
        <color rgb="FFFFEF9C"/>
      </colorScale>
    </cfRule>
  </conditionalFormatting>
  <dataValidations count="1">
    <dataValidation type="whole" allowBlank="1" showErrorMessage="1" errorTitle="Whole Dollars Only!" error="Enter whole dollars only between 1 and 10,000,000, NO CENTS" sqref="D13:D34 D36:D39 D46 D48:D49 G45:G48">
      <formula1>0</formula1>
      <formula2>10000000</formula2>
    </dataValidation>
  </dataValidations>
  <printOptions horizontalCentered="1"/>
  <pageMargins left="0.25" right="0.25" top="0.25" bottom="0.25" header="0.3" footer="0.3"/>
  <pageSetup scale="87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F Forms and Documents" ma:contentTypeID="0x01010092356D4FFC556F41A52C99A16C34D1770D001526E321F711174FA3B8E827C064140A" ma:contentTypeVersion="11" ma:contentTypeDescription="" ma:contentTypeScope="" ma:versionID="5b61ef78657f257efa3d7aac000b6e8f">
  <xsd:schema xmlns:xsd="http://www.w3.org/2001/XMLSchema" xmlns:xs="http://www.w3.org/2001/XMLSchema" xmlns:p="http://schemas.microsoft.com/office/2006/metadata/properties" xmlns:ns2="15e38d82-7e82-4101-bde5-c598c1526860" xmlns:ns3="6e35dba4-a4fb-4ed9-951d-d43e2d0584d9" targetNamespace="http://schemas.microsoft.com/office/2006/metadata/properties" ma:root="true" ma:fieldsID="3e6851e1f678426218739618fe2673df" ns2:_="" ns3:_="">
    <xsd:import namespace="15e38d82-7e82-4101-bde5-c598c1526860"/>
    <xsd:import namespace="6e35dba4-a4fb-4ed9-951d-d43e2d0584d9"/>
    <xsd:element name="properties">
      <xsd:complexType>
        <xsd:sequence>
          <xsd:element name="documentManagement">
            <xsd:complexType>
              <xsd:all>
                <xsd:element ref="ns2:vhdaDivision" minOccurs="0"/>
                <xsd:element ref="ns2:vhdaDepartment" minOccurs="0"/>
                <xsd:element ref="ns2:vhdaTopic" minOccurs="0"/>
                <xsd:element ref="ns2:vhdaDate" minOccurs="0"/>
                <xsd:element ref="ns3:vhdaDocumentLinkWith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38d82-7e82-4101-bde5-c598c1526860" elementFormDefault="qualified">
    <xsd:import namespace="http://schemas.microsoft.com/office/2006/documentManagement/types"/>
    <xsd:import namespace="http://schemas.microsoft.com/office/infopath/2007/PartnerControls"/>
    <xsd:element name="vhdaDivision" ma:index="8" nillable="true" ma:displayName="VHDA Division" ma:internalName="vhdaDivis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udit"/>
                    <xsd:enumeration value="Development"/>
                    <xsd:enumeration value="Executive"/>
                    <xsd:enumeration value="Finance &amp; Administration"/>
                    <xsd:enumeration value="Human Resources"/>
                    <xsd:enumeration value="Information Technology Services"/>
                    <xsd:enumeration value="Legal"/>
                    <xsd:enumeration value="Organizational Development &amp; Learning"/>
                    <xsd:enumeration value="Policy, Planning &amp; Communications"/>
                    <xsd:enumeration value="Servicing &amp; Compliance"/>
                  </xsd:restriction>
                </xsd:simpleType>
              </xsd:element>
            </xsd:sequence>
          </xsd:extension>
        </xsd:complexContent>
      </xsd:complexType>
    </xsd:element>
    <xsd:element name="vhdaDepartment" ma:index="9" nillable="true" ma:displayName="VHDA Department" ma:internalName="vhdaDepart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usiness Systems Management"/>
                    <xsd:enumeration value="Community Outreach"/>
                    <xsd:enumeration value="Controller"/>
                    <xsd:enumeration value="Development Administration"/>
                    <xsd:enumeration value="Desktop Services"/>
                    <xsd:enumeration value="Direct Originations"/>
                    <xsd:enumeration value="Executive Office"/>
                    <xsd:enumeration value="FA/Administration"/>
                    <xsd:enumeration value="Finance"/>
                    <xsd:enumeration value="General IT Management"/>
                    <xsd:enumeration value="Homeownership Education"/>
                    <xsd:enumeration value="Housing Choice Voucher Program"/>
                    <xsd:enumeration value="Human Resources"/>
                    <xsd:enumeration value="Internal Audit"/>
                    <xsd:enumeration value="Legal"/>
                    <xsd:enumeration value="Multifamily Asset Management"/>
                    <xsd:enumeration value="Multifamily Development"/>
                    <xsd:enumeration value="Multifamily Servicing"/>
                    <xsd:enumeration value="Multifamily Tax Credit Allocation"/>
                    <xsd:enumeration value="Single Family Originations"/>
                    <xsd:enumeration value="Single Family Servicing"/>
                    <xsd:enumeration value="Single Family Southwest Virginia"/>
                    <xsd:enumeration value="Support Services"/>
                    <xsd:enumeration value="Network Services"/>
                    <xsd:enumeration value="Organizational Development &amp; Learning"/>
                    <xsd:enumeration value="Policy, Planning &amp; Communications"/>
                    <xsd:enumeration value="Program Compliance"/>
                    <xsd:enumeration value="Project Management Office"/>
                    <xsd:enumeration value="Servicing &amp; Compliance Administration"/>
                    <xsd:enumeration value="Systems Development"/>
                    <xsd:enumeration value="Web Systems Management"/>
                  </xsd:restriction>
                </xsd:simpleType>
              </xsd:element>
            </xsd:sequence>
          </xsd:extension>
        </xsd:complexContent>
      </xsd:complexType>
    </xsd:element>
    <xsd:element name="vhdaTopic" ma:index="10" nillable="true" ma:displayName="Topic" ma:format="Dropdown" ma:internalName="vhdaTopic">
      <xsd:simpleType>
        <xsd:restriction base="dms:Choice">
          <xsd:enumeration value="Accessibility Grants"/>
          <xsd:enumeration value="Announcement"/>
          <xsd:enumeration value="Becoming a VHDA Single Family Lender"/>
          <xsd:enumeration value="Board Contact"/>
          <xsd:enumeration value="Bond Document"/>
          <xsd:enumeration value="Board Meeting Minutes"/>
          <xsd:enumeration value="Board Meeting Schedule"/>
          <xsd:enumeration value="Case Studies"/>
          <xsd:enumeration value="Certified Management Agent"/>
          <xsd:enumeration value="Discontinued VHDA Loan Programs"/>
          <xsd:enumeration value="EarthCraft and LEED Programs"/>
          <xsd:enumeration value="Employment"/>
          <xsd:enumeration value="eNews"/>
          <xsd:enumeration value="Financial Statement"/>
          <xsd:enumeration value="General Documents"/>
          <xsd:enumeration value="Granting Freedom"/>
          <xsd:enumeration value="HCVP Agents - Voucher Public Housing Authority Plans"/>
          <xsd:enumeration value="HCVP Documents"/>
          <xsd:enumeration value="Homebuyer Tax Credit"/>
          <xsd:enumeration value="Homeownership Education"/>
          <xsd:enumeration value="Homeowners Document"/>
          <xsd:enumeration value="Homeownership Loan Information and Guidelines"/>
          <xsd:enumeration value="Housing Analysis"/>
          <xsd:enumeration value="Housing Needs Assessment"/>
          <xsd:enumeration value="Internship"/>
          <xsd:enumeration value="Income and Rent Limits"/>
          <xsd:enumeration value="Landlord Forms"/>
          <xsd:enumeration value="LIHTC Applications and Forms"/>
          <xsd:enumeration value="LIHTC Program Document"/>
          <xsd:enumeration value="Loss Mitigation Forms"/>
          <xsd:enumeration value="Low-income Housing Tax Credit Compliance"/>
          <xsd:enumeration value="Market Study Information and Analysts Listing"/>
          <xsd:enumeration value="Media Kit"/>
          <xsd:enumeration value="MF SPARC Program Guidelines"/>
          <xsd:enumeration value="Mortgage Backed Securities"/>
          <xsd:enumeration value="Multifamily Audit Guide"/>
          <xsd:enumeration value="Multifamily Audit Guide Fillable Forms and Documents"/>
          <xsd:enumeration value="Multifamily Developers Documents"/>
          <xsd:enumeration value="Multifamily Loan Applications and Guides"/>
          <xsd:enumeration value="Multifamily Loan Compliance Forms and Documents"/>
          <xsd:enumeration value="Multifamily Loan Compliance Guidelines"/>
          <xsd:enumeration value="Multifamily Program Compliance Documents"/>
          <xsd:enumeration value="Multifamily REO Documents"/>
          <xsd:enumeration value="Multifamily Servicing Documents, Forms and Reports"/>
          <xsd:enumeration value="Multifamily Section 8 Newsletters"/>
          <xsd:enumeration value="Multifamily Servicing Reserve Interest Earning Reports"/>
          <xsd:enumeration value="Multifamily Section 8, Section 236 &amp; RAP Forms and Documents"/>
          <xsd:enumeration value="Official Statement"/>
          <xsd:enumeration value="Press Release"/>
          <xsd:enumeration value="Procurement"/>
          <xsd:enumeration value="Recapture"/>
          <xsd:enumeration value="Reference and Form Documents"/>
          <xsd:enumeration value="Reward"/>
          <xsd:enumeration value="REACH Documents"/>
          <xsd:enumeration value="REACH Reports"/>
          <xsd:enumeration value="Single Family Lender Forms and Documents"/>
          <xsd:enumeration value="Single Family Loan Officer Recognition"/>
          <xsd:enumeration value="Single Family Loan Reservation User Guides"/>
          <xsd:enumeration value="SPARC Homeowneship"/>
          <xsd:enumeration value="SPARC Multifamily Rental Programs"/>
          <xsd:enumeration value="Tax Credit Allocations"/>
          <xsd:enumeration value="Tax Credit Property Listings and Developer Information"/>
          <xsd:enumeration value="TCAP"/>
          <xsd:enumeration value="Universal Design"/>
          <xsd:enumeration value="Virginia Housing Directory"/>
          <xsd:enumeration value="Voucher Utility Allowance Schedules"/>
        </xsd:restriction>
      </xsd:simpleType>
    </xsd:element>
    <xsd:element name="vhdaDate" ma:index="11" nillable="true" ma:displayName="Last Updated" ma:format="DateOnly" ma:internalName="vhda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5dba4-a4fb-4ed9-951d-d43e2d0584d9" elementFormDefault="qualified">
    <xsd:import namespace="http://schemas.microsoft.com/office/2006/documentManagement/types"/>
    <xsd:import namespace="http://schemas.microsoft.com/office/infopath/2007/PartnerControls"/>
    <xsd:element name="vhdaDocumentLinkWithTitle" ma:index="12" nillable="true" ma:displayName="Title" ma:description="Targets Document Libraries.  Field with Title as link to document." ma:internalName="vhdaDocumentLinkWith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hdaTopic xmlns="15e38d82-7e82-4101-bde5-c598c1526860">LIHTC Program Document</vhdaTopic>
    <vhdaDate xmlns="15e38d82-7e82-4101-bde5-c598c1526860">2019-01-04T05:00:00+00:00</vhdaDate>
    <vhdaDepartment xmlns="15e38d82-7e82-4101-bde5-c598c1526860">
      <Value>Multifamily Tax Credit Allocation</Value>
    </vhdaDepartment>
    <vhdaDivision xmlns="15e38d82-7e82-4101-bde5-c598c1526860">
      <Value>Development</Value>
    </vhdaDivision>
    <vhdaDocumentLinkWithTitle xmlns="6e35dba4-a4fb-4ed9-951d-d43e2d0584d9">
      <Url>https://spcomapp1.vhda.net/BusinessPartners/MFDevelopers/LIHTCProgram/LowIncome%20Housing%20Tax%20Credit%20Program/Contractors%20Cost%20Certification%20Worksheet%20Updated.xlsx</Url>
      <Description>General Contractor Cost Certification</Description>
    </vhdaDocumentLinkWithTitle>
  </documentManagement>
</p:properties>
</file>

<file path=customXml/itemProps1.xml><?xml version="1.0" encoding="utf-8"?>
<ds:datastoreItem xmlns:ds="http://schemas.openxmlformats.org/officeDocument/2006/customXml" ds:itemID="{98519C3A-C63A-4C88-B547-33D027875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e38d82-7e82-4101-bde5-c598c1526860"/>
    <ds:schemaRef ds:uri="6e35dba4-a4fb-4ed9-951d-d43e2d058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3FD9C9-4306-45F1-A81A-3EC23D9788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CD1564-7770-407C-ACB7-AEEDF9C9243F}">
  <ds:schemaRefs>
    <ds:schemaRef ds:uri="http://purl.org/dc/elements/1.1/"/>
    <ds:schemaRef ds:uri="http://schemas.microsoft.com/office/infopath/2007/PartnerControls"/>
    <ds:schemaRef ds:uri="6e35dba4-a4fb-4ed9-951d-d43e2d0584d9"/>
    <ds:schemaRef ds:uri="15e38d82-7e82-4101-bde5-c598c1526860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Contractor's Cost Certification</vt:lpstr>
      <vt:lpstr>'Contractor''s Cost Certification'!Print_Area</vt:lpstr>
    </vt:vector>
  </TitlesOfParts>
  <Company>VHDA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General Contractor Cost Certification</dc:title>
  <dc:creator>Henderson, Alena</dc:creator>
  <cp:lastModifiedBy>Swartzenberg-Freeth, Pamela</cp:lastModifiedBy>
  <cp:lastPrinted>2018-12-07T19:55:07Z</cp:lastPrinted>
  <dcterms:created xsi:type="dcterms:W3CDTF">2018-07-24T14:01:36Z</dcterms:created>
  <dcterms:modified xsi:type="dcterms:W3CDTF">2021-09-20T17:46:21Z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0x01010092356D4FFC556F41A52C99A16C34D1770D001526E321F711174FA3B8E827C064140A</vt:lpwstr>
  </property>
  <property fmtid="{D5CDD505-2E9C-101B-9397-08002B2CF9AE}" pid="3" name="Order">
    <vt:r8>38300</vt:r8>
  </property>
</Properties>
</file>