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Q:\Rental Business Solutions\ProLink\DEV Tasks\New DEV Forms\Apps &amp; UW\"/>
    </mc:Choice>
  </mc:AlternateContent>
  <xr:revisionPtr revIDLastSave="0" documentId="13_ncr:1_{2055D220-BF41-4CE4-B348-9D97EA1E90EC}" xr6:coauthVersionLast="47" xr6:coauthVersionMax="47" xr10:uidLastSave="{00000000-0000-0000-0000-000000000000}"/>
  <bookViews>
    <workbookView xWindow="22932" yWindow="24" windowWidth="23256" windowHeight="12576" xr2:uid="{F64DAD94-983C-4AC1-A6C0-548638034E1D}"/>
  </bookViews>
  <sheets>
    <sheet name="Application Part 1" sheetId="6" r:id="rId1"/>
    <sheet name="Application Part 2" sheetId="4" r:id="rId2"/>
    <sheet name="Construction Statement" sheetId="5" r:id="rId3"/>
    <sheet name="ADMIN" sheetId="7" state="hidden" r:id="rId4"/>
    <sheet name="Sample" sheetId="1" state="hidden" r:id="rId5"/>
  </sheets>
  <definedNames>
    <definedName name="_Hlk161053046" localSheetId="2">'Construction Statement'!$D$44</definedName>
    <definedName name="_xlnm.Print_Area" localSheetId="0">'Application Part 1'!$B$1:$M$115</definedName>
    <definedName name="_xlnm.Print_Area" localSheetId="1">'Application Part 2'!$B$1:$I$73</definedName>
    <definedName name="_xlnm.Print_Area" localSheetId="2">'Construction Statement'!$B$1:$I$62</definedName>
    <definedName name="_xlnm.Print_Titles" localSheetId="1">'Application Part 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6" l="1"/>
  <c r="K83" i="6" s="1"/>
</calcChain>
</file>

<file path=xl/sharedStrings.xml><?xml version="1.0" encoding="utf-8"?>
<sst xmlns="http://schemas.openxmlformats.org/spreadsheetml/2006/main" count="400" uniqueCount="330">
  <si>
    <t>Development Name</t>
  </si>
  <si>
    <t>Permitting Jurisdiction</t>
  </si>
  <si>
    <t>Number of Units</t>
  </si>
  <si>
    <t>Construction Type</t>
  </si>
  <si>
    <t>A&amp;E</t>
  </si>
  <si>
    <t>Status of Site Plan</t>
  </si>
  <si>
    <t>Status of Building Permits</t>
  </si>
  <si>
    <t>General Contractor</t>
  </si>
  <si>
    <t>LIHTC</t>
  </si>
  <si>
    <t>LIHTC Syndicator</t>
  </si>
  <si>
    <t>LIHTC Investor</t>
  </si>
  <si>
    <t>(Attach LOI as appropriate)</t>
  </si>
  <si>
    <t>(Attach fully executed Virginia Housing Loan Letter of Intent and Good Faith Estimate)</t>
  </si>
  <si>
    <t>Type</t>
  </si>
  <si>
    <t>Amount</t>
  </si>
  <si>
    <t>Status</t>
  </si>
  <si>
    <t>Restrictions</t>
  </si>
  <si>
    <t>Financing Sources</t>
  </si>
  <si>
    <t>Federal Home Loan Bank</t>
  </si>
  <si>
    <t>Other Permanent Financing Sources</t>
  </si>
  <si>
    <t>Program</t>
  </si>
  <si>
    <t>DHCD</t>
  </si>
  <si>
    <t>Locality Funding</t>
  </si>
  <si>
    <t>Grant</t>
  </si>
  <si>
    <t>Source</t>
  </si>
  <si>
    <t>Loan</t>
  </si>
  <si>
    <t>Other</t>
  </si>
  <si>
    <t>Application Submitted</t>
  </si>
  <si>
    <t>Approved</t>
  </si>
  <si>
    <t>Not yet applied</t>
  </si>
  <si>
    <t>Sponsor Loan</t>
  </si>
  <si>
    <t>Seller Loan</t>
  </si>
  <si>
    <t>New Construction</t>
  </si>
  <si>
    <t>Adaptive Re-use</t>
  </si>
  <si>
    <t>Issued</t>
  </si>
  <si>
    <t>Approved Pending</t>
  </si>
  <si>
    <t>In Review</t>
  </si>
  <si>
    <t>Developer</t>
  </si>
  <si>
    <t>Drop Down Selections</t>
  </si>
  <si>
    <t>Approximate Loan Amount</t>
  </si>
  <si>
    <t>Yellow cells are for direct data entry</t>
  </si>
  <si>
    <t>The Clubhouse</t>
  </si>
  <si>
    <t>EMU Development</t>
  </si>
  <si>
    <t>Arlington County</t>
  </si>
  <si>
    <t>Not Yet Applied for</t>
  </si>
  <si>
    <t>Mumford &amp; Sons Construction</t>
  </si>
  <si>
    <t xml:space="preserve">Hudson  </t>
  </si>
  <si>
    <t>Capital One</t>
  </si>
  <si>
    <t>HIEE</t>
  </si>
  <si>
    <t>Housing Trust Fund</t>
  </si>
  <si>
    <t>Income - 100@ 60</t>
  </si>
  <si>
    <t>Issued with Conditions</t>
  </si>
  <si>
    <t>Yes</t>
  </si>
  <si>
    <t>No</t>
  </si>
  <si>
    <t>Historic Credits</t>
  </si>
  <si>
    <t>Approximate Virginia Housing Loan Amount</t>
  </si>
  <si>
    <t>Gap Loan</t>
  </si>
  <si>
    <t>Permanent Loan</t>
  </si>
  <si>
    <t>Income Limits</t>
  </si>
  <si>
    <t># of Units</t>
  </si>
  <si>
    <t>30% AMI</t>
  </si>
  <si>
    <t>40% AMI</t>
  </si>
  <si>
    <t>50% AMI</t>
  </si>
  <si>
    <t>60% AMI</t>
  </si>
  <si>
    <t>70% AMI</t>
  </si>
  <si>
    <t>80% AMI</t>
  </si>
  <si>
    <t>Development Criteria for Eligibility (all must apply)</t>
  </si>
  <si>
    <t>Project must be new construction or adaptive reuse.</t>
  </si>
  <si>
    <t>Other Affordability Restrictions</t>
  </si>
  <si>
    <t>Do restrictions survive foreclosure?</t>
  </si>
  <si>
    <t>Date</t>
  </si>
  <si>
    <t>Initial each item to signify understanding</t>
  </si>
  <si>
    <t>By its signature below, the undersigned Applicant hereby certifies that it has reviewed and understands the program requirements of the Virginia Housing Fast-Track Pilot and that it has provided all information relative to this application for the purpose of inducing Virginia Housing to accept the related loan application and development into said pilot program.  Applicant further certifies, covenants, and agrees that (i) all statements and information provided as part of this application are true, accurate, and correct as of the date hereof; (ii) that applicant will alert Virginia Housing immediately should any of the information herein become inaccurate; and (iii) that material misrepresentations of fact herein may result in Applicant being disqualified from participating in the Fast-Track Pilot and other Virginia Housing programs, in Virginia Housing's sole discretion.</t>
  </si>
  <si>
    <t>Has all necessary access to the site been obtained (construction easements, vehicular access, etc.)?</t>
  </si>
  <si>
    <t xml:space="preserve">By: </t>
  </si>
  <si>
    <t xml:space="preserve">its: </t>
  </si>
  <si>
    <t>For the purpose of inducing Virginia Housing to accept the related loan application and construction project into the Fast-Track Financing Pilot, the undersigned parties hereby certify, covenant, and acknowledge by their signatures below that the following statements are, to the best of their knowledge as of the date hereof, true, accurate, and correct:</t>
  </si>
  <si>
    <t>Acknowledgements:</t>
  </si>
  <si>
    <t>Required Exhibits:</t>
  </si>
  <si>
    <t>The undersigned parties will enter into Virginia Housing’s form Contract Documents, without material revisions, addenda, or side agreements;</t>
  </si>
  <si>
    <t>An executed Virginia Housing form Construction Contract and General Conditions of the Contract for Construction will be required by the bond inclusion deadline;</t>
  </si>
  <si>
    <t>Substantial Completion (as defined in the Virginia Housing contract documents) is reasonably expected to be achieved in 20 months or less;</t>
  </si>
  <si>
    <t>Construction will not require off-site storage of construction materials; and</t>
  </si>
  <si>
    <t>The General Contractor understands Virginia Housing’s completion assurance letter of credit requirements and will provide to Virginia Housing, prior to loan closing, a letter of credit meeting those requirements along with an executed Completion Assurance Agreement.</t>
  </si>
  <si>
    <t>Good faith estimate of preliminary construction cost from General Contractor based on 85% Complete Plans and Specifications and compliance with the Contract Documents; a project schedule will be submitted with Loan Application.</t>
  </si>
  <si>
    <r>
      <rPr>
        <sz val="7"/>
        <color theme="1"/>
        <rFont val="Times New Roman"/>
        <family val="1"/>
      </rPr>
      <t xml:space="preserve"> </t>
    </r>
    <r>
      <rPr>
        <sz val="11"/>
        <color theme="1"/>
        <rFont val="Calibri"/>
        <family val="2"/>
        <scheme val="minor"/>
      </rPr>
      <t>General Contractor’s Qualification Statement (VH Form)</t>
    </r>
  </si>
  <si>
    <t>The undersigned parties hereby certify and acknowledge the statements within the 2024 Tax-Exempt Bond “Fast-Track” Financing Pilot Construction Statement of Intent Form:</t>
  </si>
  <si>
    <t xml:space="preserve">will be achieved in 20 months or less. </t>
  </si>
  <si>
    <t xml:space="preserve">showing that no material issues prevent receipt of such approval, as determined </t>
  </si>
  <si>
    <t>by Virginia Housing.</t>
  </si>
  <si>
    <t>pad (e.g., 9/4 hybrid or 4/4 hybrid in same building).</t>
  </si>
  <si>
    <t>b.</t>
  </si>
  <si>
    <t>c.</t>
  </si>
  <si>
    <t>d.</t>
  </si>
  <si>
    <t>e.</t>
  </si>
  <si>
    <t>f.</t>
  </si>
  <si>
    <t>g.</t>
  </si>
  <si>
    <t>h.</t>
  </si>
  <si>
    <t>i.</t>
  </si>
  <si>
    <t>j.</t>
  </si>
  <si>
    <t>k.</t>
  </si>
  <si>
    <t>l.</t>
  </si>
  <si>
    <t xml:space="preserve">Developer will obtain fee simple title to the property (no ground leases </t>
  </si>
  <si>
    <t>or condominium regimes).</t>
  </si>
  <si>
    <t xml:space="preserve">Substantial completion, as defined in the Virginia Housing contract documents, </t>
  </si>
  <si>
    <t xml:space="preserve">At the time of application, project will have site plan approval or documentation </t>
  </si>
  <si>
    <t xml:space="preserve">Not co-located with another development in the same building, foundation, or </t>
  </si>
  <si>
    <t>Developers wishing to participate in the Program must request a pre-application</t>
  </si>
  <si>
    <t xml:space="preserve"> a.</t>
  </si>
  <si>
    <t>Virginia Housing's form construction contract will be executed prior to bond</t>
  </si>
  <si>
    <t xml:space="preserve">inclusion deadline without material revisions or addenda.  </t>
  </si>
  <si>
    <t>estimated construction costs, construction period, and other representations</t>
  </si>
  <si>
    <t>on the form are feasible for the development.</t>
  </si>
  <si>
    <t>The general contractor will be required to post a completion assurance letter</t>
  </si>
  <si>
    <t xml:space="preserve">All units in the development will be LIHTC units with credits purchased by a </t>
  </si>
  <si>
    <t>third-party investor.</t>
  </si>
  <si>
    <t>as determined by Virginia Housing.</t>
  </si>
  <si>
    <t>from the LIHTC investor/syndicator containing no material conditions to closing,</t>
  </si>
  <si>
    <t>With its application submission, the Applicant will provide a firm commitment</t>
  </si>
  <si>
    <t>All subordinate financing and equity sources do not contain terms requiring</t>
  </si>
  <si>
    <t>Virginia Housing review and/or negotiation (e.g., survivability of income and</t>
  </si>
  <si>
    <t xml:space="preserve">rent restrictions, loan purchase rights, intercreditor agreement, or a </t>
  </si>
  <si>
    <t>as with historic tax credits).  Note that all standard Department of Housing</t>
  </si>
  <si>
    <t>subordination, non-disturbance and attornment agreements (SNDA) such</t>
  </si>
  <si>
    <t>and Community Development (DHCD) sources and Federal Home Loan Bank</t>
  </si>
  <si>
    <t>Owner Name:</t>
  </si>
  <si>
    <t xml:space="preserve">Print Name:  </t>
  </si>
  <si>
    <t>(signatures continue on pg 2)</t>
  </si>
  <si>
    <t>Architect</t>
  </si>
  <si>
    <t>A.</t>
  </si>
  <si>
    <t>Development Information</t>
  </si>
  <si>
    <t xml:space="preserve">Development Name: </t>
  </si>
  <si>
    <t>Developer:</t>
  </si>
  <si>
    <t>Permitting Jurisdiction:</t>
  </si>
  <si>
    <t>Number of Proposed Units:</t>
  </si>
  <si>
    <t>Is this a stand alone project (no simultaneous related development)?</t>
  </si>
  <si>
    <t xml:space="preserve">Is there any commercial space that is a part of this development? </t>
  </si>
  <si>
    <t xml:space="preserve">Will this development seek a tax-abatement or other real estate tax relief? </t>
  </si>
  <si>
    <t xml:space="preserve">Is the development's site currently under contract? </t>
  </si>
  <si>
    <t>Will Applicant have fee simple title (i.e., ownership will not be held via a ground lease)?</t>
  </si>
  <si>
    <t xml:space="preserve">Will the development be subject to a condo regime? </t>
  </si>
  <si>
    <t xml:space="preserve">Are all required utilities available? </t>
  </si>
  <si>
    <t xml:space="preserve">Construction Type:  </t>
  </si>
  <si>
    <t xml:space="preserve">B. </t>
  </si>
  <si>
    <t>Site Details</t>
  </si>
  <si>
    <t>C.</t>
  </si>
  <si>
    <t>A&amp;E Information</t>
  </si>
  <si>
    <t xml:space="preserve">List any conditions or notes related to Site Plan: </t>
  </si>
  <si>
    <t xml:space="preserve">Number of Months from loan closing to achieve Substantial Completion: </t>
  </si>
  <si>
    <t>D.</t>
  </si>
  <si>
    <t>Low Income Housing Tax Credit Information</t>
  </si>
  <si>
    <t xml:space="preserve">Is LIHTC Investor related to Borrower?  </t>
  </si>
  <si>
    <t>Other Permanent Funding Sources</t>
  </si>
  <si>
    <t>Dropdown options</t>
  </si>
  <si>
    <t>Answer Y/N</t>
  </si>
  <si>
    <t>Jurisdictions</t>
  </si>
  <si>
    <t>Accomack County</t>
  </si>
  <si>
    <t>Albemarle County</t>
  </si>
  <si>
    <t>Alexandria City</t>
  </si>
  <si>
    <t>Alleghany County</t>
  </si>
  <si>
    <t>Amelia County</t>
  </si>
  <si>
    <t>Amherst County</t>
  </si>
  <si>
    <t>Appomattox County</t>
  </si>
  <si>
    <t>Augusta County</t>
  </si>
  <si>
    <t>Bath County</t>
  </si>
  <si>
    <t>Bedford County</t>
  </si>
  <si>
    <t>Bland County</t>
  </si>
  <si>
    <t>Botetourt County</t>
  </si>
  <si>
    <t>Bristol City</t>
  </si>
  <si>
    <t>Brunswick County</t>
  </si>
  <si>
    <t>Buchanan County</t>
  </si>
  <si>
    <t>Buckingham County</t>
  </si>
  <si>
    <t>Buena Vista City</t>
  </si>
  <si>
    <t>Campbell County</t>
  </si>
  <si>
    <t>Caroline County</t>
  </si>
  <si>
    <t>Carroll County</t>
  </si>
  <si>
    <t>Charles City County</t>
  </si>
  <si>
    <t>Charlotte County</t>
  </si>
  <si>
    <t>Charlottesville City</t>
  </si>
  <si>
    <t>Chesapeake City</t>
  </si>
  <si>
    <t>Chesterfield County</t>
  </si>
  <si>
    <t>Clarke County</t>
  </si>
  <si>
    <t>Colonial Heights City</t>
  </si>
  <si>
    <t>Covington City</t>
  </si>
  <si>
    <t>Craig County</t>
  </si>
  <si>
    <t>Culpeper County</t>
  </si>
  <si>
    <t>Cumberland County</t>
  </si>
  <si>
    <t>Danville City</t>
  </si>
  <si>
    <t>Dickenson County</t>
  </si>
  <si>
    <t>Dinwiddie County</t>
  </si>
  <si>
    <t>Emporia City</t>
  </si>
  <si>
    <t>Essex County</t>
  </si>
  <si>
    <t>Fairfax City</t>
  </si>
  <si>
    <t>Fairfax County</t>
  </si>
  <si>
    <t>Falls Church City</t>
  </si>
  <si>
    <t>Fauquier County</t>
  </si>
  <si>
    <t>Floyd County</t>
  </si>
  <si>
    <t>Fluvanna County</t>
  </si>
  <si>
    <t>Franklin City</t>
  </si>
  <si>
    <t>Franklin County</t>
  </si>
  <si>
    <t>Frederick County</t>
  </si>
  <si>
    <t>Fredericksburg City</t>
  </si>
  <si>
    <t>Galax City</t>
  </si>
  <si>
    <t>Giles County</t>
  </si>
  <si>
    <t>Gloucester County</t>
  </si>
  <si>
    <t>Goochland County</t>
  </si>
  <si>
    <t>Grayson County</t>
  </si>
  <si>
    <t>Greene County</t>
  </si>
  <si>
    <t>Greensville County</t>
  </si>
  <si>
    <t>Halifax County</t>
  </si>
  <si>
    <t>Hampton City</t>
  </si>
  <si>
    <t>Hanover County</t>
  </si>
  <si>
    <t>Harrisonburg City</t>
  </si>
  <si>
    <t>Henrico County</t>
  </si>
  <si>
    <t>Henry County</t>
  </si>
  <si>
    <t>Highland County</t>
  </si>
  <si>
    <t>Hopewell City</t>
  </si>
  <si>
    <t>Isle of Wight County</t>
  </si>
  <si>
    <t>James City County</t>
  </si>
  <si>
    <t>King and Queen County</t>
  </si>
  <si>
    <t>King George County</t>
  </si>
  <si>
    <t>King William County</t>
  </si>
  <si>
    <t>Lancaster County</t>
  </si>
  <si>
    <t>Lee County</t>
  </si>
  <si>
    <t>Lexington City</t>
  </si>
  <si>
    <t>Loudoun County</t>
  </si>
  <si>
    <t>Louisa County</t>
  </si>
  <si>
    <t>Lunenburg County</t>
  </si>
  <si>
    <t>Lynchburg City</t>
  </si>
  <si>
    <t>Madison County</t>
  </si>
  <si>
    <t>Manassas City</t>
  </si>
  <si>
    <t>Manassas Park City</t>
  </si>
  <si>
    <t>Martinsville City</t>
  </si>
  <si>
    <t>Mathews County</t>
  </si>
  <si>
    <t>Mecklenburg County</t>
  </si>
  <si>
    <t>Middlesex County</t>
  </si>
  <si>
    <t>Montgomery County</t>
  </si>
  <si>
    <t>Nelson County</t>
  </si>
  <si>
    <t>New Kent County</t>
  </si>
  <si>
    <t>Newport News City</t>
  </si>
  <si>
    <t>Norfolk City</t>
  </si>
  <si>
    <t>Northampton County</t>
  </si>
  <si>
    <t>Northumberland County</t>
  </si>
  <si>
    <t>Norton City</t>
  </si>
  <si>
    <t>Nottoway County</t>
  </si>
  <si>
    <t>Orange County</t>
  </si>
  <si>
    <t>Page County</t>
  </si>
  <si>
    <t>Patrick County</t>
  </si>
  <si>
    <t>Petersburg City</t>
  </si>
  <si>
    <t>Pittsylvania County</t>
  </si>
  <si>
    <t>Poquoson City</t>
  </si>
  <si>
    <t>Portsmouth City</t>
  </si>
  <si>
    <t>Powhatan County</t>
  </si>
  <si>
    <t>Prince Edward County</t>
  </si>
  <si>
    <t>Prince George County</t>
  </si>
  <si>
    <t>Prince William County</t>
  </si>
  <si>
    <t>Pulaski County</t>
  </si>
  <si>
    <t>Radford City</t>
  </si>
  <si>
    <t>Rappahannock County</t>
  </si>
  <si>
    <t>Richmond City</t>
  </si>
  <si>
    <t>Richmond County</t>
  </si>
  <si>
    <t>Roanoke City</t>
  </si>
  <si>
    <t>Roanoke County</t>
  </si>
  <si>
    <t>Rockbridge County</t>
  </si>
  <si>
    <t>Rockingham County</t>
  </si>
  <si>
    <t>Russell County</t>
  </si>
  <si>
    <t>Salem City</t>
  </si>
  <si>
    <t>Scott County</t>
  </si>
  <si>
    <t>Shenandoah County</t>
  </si>
  <si>
    <t>Smyth County</t>
  </si>
  <si>
    <t>Southampton County</t>
  </si>
  <si>
    <t>Spotsylvania County</t>
  </si>
  <si>
    <t>Stafford County</t>
  </si>
  <si>
    <t>Staunton City</t>
  </si>
  <si>
    <t>Suffolk City</t>
  </si>
  <si>
    <t>Surry County</t>
  </si>
  <si>
    <t>Sussex County</t>
  </si>
  <si>
    <t>Tazewell County</t>
  </si>
  <si>
    <t>Virginia Beach City</t>
  </si>
  <si>
    <t>Warren County</t>
  </si>
  <si>
    <t>Washington County</t>
  </si>
  <si>
    <t>Waynesboro City</t>
  </si>
  <si>
    <t>Westmoreland County</t>
  </si>
  <si>
    <t>Williamsburg City</t>
  </si>
  <si>
    <t>Winchester City</t>
  </si>
  <si>
    <t>Wise County</t>
  </si>
  <si>
    <t>Wythe County</t>
  </si>
  <si>
    <t>York County</t>
  </si>
  <si>
    <t>Proposed</t>
  </si>
  <si>
    <t>Status of Building Permits:</t>
  </si>
  <si>
    <t xml:space="preserve">  3.  Date of Last Submission or Approval: </t>
  </si>
  <si>
    <t xml:space="preserve">List any known environmental issues related to the site or structures (e.g. RECs, known geological complications, </t>
  </si>
  <si>
    <t>VA DEQ requirements, etc.)?</t>
  </si>
  <si>
    <t>General Contractor:</t>
  </si>
  <si>
    <t>Not yet applied for</t>
  </si>
  <si>
    <t>easements, deed restrictions, etc.)</t>
  </si>
  <si>
    <t xml:space="preserve">listed above?  (for example:  Zoning proffers or other zoning ordinances, site plan requirements, use agreements, </t>
  </si>
  <si>
    <t>Is the title to the property subject to right of reverter from any source</t>
  </si>
  <si>
    <t>(deed, zoning ordinances, etc.)?</t>
  </si>
  <si>
    <t>Status of Site Plan:</t>
  </si>
  <si>
    <t>00/00/00</t>
  </si>
  <si>
    <t>Tax-Exempt Bond "Fast Track" Financing Pilot Application Part 1</t>
  </si>
  <si>
    <t>Eligibility for the Pilot is subject to Virginia Housing’s determination that the</t>
  </si>
  <si>
    <t>of credit in the amount described in the Virginia Housing contract documents.</t>
  </si>
  <si>
    <t>Affordable Housing Program (AHP) loans are eligible sources for the Pilot.</t>
  </si>
  <si>
    <t xml:space="preserve">in-take conference with Virginia Housing.  </t>
  </si>
  <si>
    <t xml:space="preserve">Title: </t>
  </si>
  <si>
    <t>Title:</t>
  </si>
  <si>
    <t>Tax-Exempt Bond "Fast Track" Financing Pilot Application Part 2</t>
  </si>
  <si>
    <t>NOTE: GAP loans must be secured by a letter of credit, on Virginia Housing's approved form, from a bank acceptable to Virginia Housing, in the amount of at least 30% of the GAP loan, with a 2% fee charged on the unsecured balance.  This is in addition to the standard Processing and Financing fees.</t>
  </si>
  <si>
    <t>Architect (firm):</t>
  </si>
  <si>
    <t>E.</t>
  </si>
  <si>
    <t>F.</t>
  </si>
  <si>
    <t>G.</t>
  </si>
  <si>
    <t>Required Attachments</t>
  </si>
  <si>
    <t>Is the development subject to any affordability restrictions beyond those related to the LIHTC Program or funding</t>
  </si>
  <si>
    <t>Rental Tax-Exempt Initial Bond Checklist</t>
  </si>
  <si>
    <t>Tax-Exempt Bond "Fast Track" Financing Pilot</t>
  </si>
  <si>
    <t>Construction Acknowledgement Statement</t>
  </si>
  <si>
    <t>Restrictions?</t>
  </si>
  <si>
    <t>Version control</t>
  </si>
  <si>
    <t>Version</t>
  </si>
  <si>
    <t>Update notes</t>
  </si>
  <si>
    <t>First version</t>
  </si>
  <si>
    <t>(print name)</t>
  </si>
  <si>
    <t>(signature)</t>
  </si>
  <si>
    <t>Mortgage Broker (firm)</t>
  </si>
  <si>
    <t>Updated format</t>
  </si>
  <si>
    <t>Added Development Site Address</t>
  </si>
  <si>
    <t>Development Site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</si>
</sst>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quot;$&quot;#,##0"/>
    <numFmt numFmtId="165" formatCode="0.\ "/>
    <numFmt numFmtId="166" formatCode="&quot;$&quot;#,##0.0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b/>
      <sz val="12"/>
      <name val="Calibri"/>
      <family val="2"/>
      <scheme val="minor"/>
    </font>
    <font>
      <sz val="12"/>
      <name val="Calibri"/>
      <family val="2"/>
      <scheme val="minor"/>
    </font>
    <font>
      <sz val="10"/>
      <name val="Calibri"/>
      <family val="2"/>
      <scheme val="minor"/>
    </font>
    <font>
      <sz val="11"/>
      <name val="Calibri"/>
      <family val="2"/>
      <scheme val="minor"/>
    </font>
    <font>
      <b/>
      <sz val="10"/>
      <name val="Calibri"/>
      <family val="2"/>
      <scheme val="minor"/>
    </font>
    <font>
      <b/>
      <sz val="15"/>
      <name val="Calibri"/>
      <family val="2"/>
      <scheme val="minor"/>
    </font>
    <font>
      <sz val="7"/>
      <color theme="1"/>
      <name val="Times New Roman"/>
      <family val="1"/>
    </font>
    <font>
      <sz val="12"/>
      <color theme="1"/>
      <name val="Calibri"/>
      <family val="2"/>
      <scheme val="minor"/>
    </font>
    <font>
      <sz val="11"/>
      <color theme="1"/>
      <name val="Calibri"/>
      <family val="1"/>
      <scheme val="minor"/>
    </font>
    <font>
      <b/>
      <u/>
      <sz val="15"/>
      <color theme="1"/>
      <name val="Calibri"/>
      <family val="2"/>
      <scheme val="minor"/>
    </font>
    <font>
      <i/>
      <sz val="9"/>
      <color theme="1"/>
      <name val="Calibri"/>
      <family val="2"/>
      <scheme val="minor"/>
    </font>
    <font>
      <b/>
      <sz val="11"/>
      <color rgb="FFFF0000"/>
      <name val="Calibri"/>
      <family val="2"/>
    </font>
    <font>
      <b/>
      <sz val="15"/>
      <color rgb="FFFF0000"/>
      <name val="Calibri"/>
      <family val="2"/>
      <scheme val="minor"/>
    </font>
    <font>
      <sz val="11"/>
      <color rgb="FF000000"/>
      <name val="Calibri"/>
      <family val="2"/>
      <scheme val="minor"/>
    </font>
    <font>
      <b/>
      <sz val="13"/>
      <color theme="1"/>
      <name val="Calibri"/>
      <family val="2"/>
      <scheme val="minor"/>
    </font>
    <font>
      <b/>
      <sz val="10"/>
      <color rgb="FFFF0000"/>
      <name val="Calibri"/>
      <family val="2"/>
      <scheme val="minor"/>
    </font>
    <font>
      <b/>
      <sz val="10"/>
      <color theme="1"/>
      <name val="Calibri"/>
      <family val="2"/>
      <scheme val="minor"/>
    </font>
    <font>
      <i/>
      <sz val="8"/>
      <color theme="1"/>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indexed="26"/>
        <bgColor indexed="64"/>
      </patternFill>
    </fill>
    <fill>
      <patternFill patternType="solid">
        <fgColor rgb="FFFFFFCC"/>
        <bgColor indexed="64"/>
      </patternFill>
    </fill>
    <fill>
      <patternFill patternType="solid">
        <fgColor rgb="FFFFFFFF"/>
        <bgColor rgb="FFFFFFFF"/>
      </patternFill>
    </fill>
    <fill>
      <patternFill patternType="solid">
        <fgColor rgb="FFE7F1FF"/>
        <bgColor rgb="FFFFFFFF"/>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5D8CC9"/>
      </left>
      <right/>
      <top style="thin">
        <color rgb="FF5D8CC9"/>
      </top>
      <bottom style="thin">
        <color rgb="FF5D8CC9"/>
      </bottom>
      <diagonal/>
    </border>
    <border>
      <left/>
      <right/>
      <top/>
      <bottom style="thick">
        <color rgb="FF00A160"/>
      </bottom>
      <diagonal/>
    </border>
  </borders>
  <cellStyleXfs count="3">
    <xf numFmtId="0" fontId="0" fillId="0" borderId="0"/>
    <xf numFmtId="44" fontId="2" fillId="0" borderId="0" applyFont="0" applyFill="0" applyBorder="0" applyAlignment="0" applyProtection="0"/>
    <xf numFmtId="0" fontId="3" fillId="0" borderId="0"/>
  </cellStyleXfs>
  <cellXfs count="114">
    <xf numFmtId="0" fontId="0" fillId="0" borderId="0" xfId="0"/>
    <xf numFmtId="0" fontId="1" fillId="4" borderId="0" xfId="0" applyFont="1" applyFill="1"/>
    <xf numFmtId="0" fontId="1" fillId="0" borderId="0" xfId="0" applyFont="1"/>
    <xf numFmtId="0" fontId="1" fillId="5" borderId="0" xfId="0" applyFont="1" applyFill="1"/>
    <xf numFmtId="0" fontId="0" fillId="2" borderId="0" xfId="0" applyFill="1"/>
    <xf numFmtId="164" fontId="0" fillId="2" borderId="0" xfId="0" applyNumberFormat="1" applyFill="1"/>
    <xf numFmtId="164" fontId="0" fillId="0" borderId="0" xfId="0" applyNumberFormat="1"/>
    <xf numFmtId="0" fontId="0" fillId="0" borderId="7" xfId="0" applyBorder="1"/>
    <xf numFmtId="0" fontId="4" fillId="0" borderId="0" xfId="2" applyFont="1"/>
    <xf numFmtId="0" fontId="5" fillId="0" borderId="0" xfId="2" applyFont="1"/>
    <xf numFmtId="0" fontId="6" fillId="0" borderId="9" xfId="2" applyFont="1" applyBorder="1"/>
    <xf numFmtId="0" fontId="6" fillId="0" borderId="0" xfId="2" applyFont="1"/>
    <xf numFmtId="0" fontId="8" fillId="7" borderId="13" xfId="2" applyFont="1" applyFill="1" applyBorder="1" applyAlignment="1" applyProtection="1">
      <alignment horizontal="center"/>
      <protection locked="0"/>
    </xf>
    <xf numFmtId="0" fontId="8" fillId="7" borderId="13" xfId="2" applyFont="1" applyFill="1" applyBorder="1" applyProtection="1">
      <protection locked="0"/>
    </xf>
    <xf numFmtId="165" fontId="0" fillId="0" borderId="0" xfId="0" applyNumberFormat="1"/>
    <xf numFmtId="0" fontId="1" fillId="0" borderId="0" xfId="0" applyFont="1" applyAlignment="1">
      <alignment horizontal="left" vertical="top"/>
    </xf>
    <xf numFmtId="0" fontId="0" fillId="0" borderId="0" xfId="0" applyAlignment="1">
      <alignment horizontal="left" vertical="top"/>
    </xf>
    <xf numFmtId="165" fontId="0" fillId="0" borderId="0" xfId="0" applyNumberFormat="1" applyAlignment="1">
      <alignment vertical="top" wrapText="1"/>
    </xf>
    <xf numFmtId="165" fontId="0" fillId="0" borderId="0" xfId="0" applyNumberFormat="1" applyAlignment="1">
      <alignment vertical="top"/>
    </xf>
    <xf numFmtId="0" fontId="11" fillId="0" borderId="0" xfId="0" applyFont="1" applyAlignment="1">
      <alignment horizontal="left" vertical="top"/>
    </xf>
    <xf numFmtId="0" fontId="14" fillId="0" borderId="0" xfId="0" applyFont="1" applyAlignment="1">
      <alignment horizontal="left" vertical="top"/>
    </xf>
    <xf numFmtId="0" fontId="11" fillId="0" borderId="7" xfId="0" applyFont="1" applyBorder="1" applyAlignment="1">
      <alignment horizontal="left" vertical="top"/>
    </xf>
    <xf numFmtId="0" fontId="16" fillId="0" borderId="0" xfId="0" applyFont="1"/>
    <xf numFmtId="0" fontId="17" fillId="9" borderId="14" xfId="0" applyFont="1" applyFill="1" applyBorder="1"/>
    <xf numFmtId="0" fontId="17" fillId="10" borderId="14" xfId="0" applyFont="1" applyFill="1" applyBorder="1"/>
    <xf numFmtId="0" fontId="0" fillId="8" borderId="13" xfId="0" applyFill="1" applyBorder="1" applyProtection="1">
      <protection locked="0"/>
    </xf>
    <xf numFmtId="0" fontId="0" fillId="8" borderId="13" xfId="0" applyFill="1" applyBorder="1" applyAlignment="1" applyProtection="1">
      <alignment horizontal="center"/>
      <protection locked="0"/>
    </xf>
    <xf numFmtId="164" fontId="0" fillId="8" borderId="13" xfId="0" applyNumberFormat="1" applyFill="1" applyBorder="1" applyProtection="1">
      <protection locked="0"/>
    </xf>
    <xf numFmtId="0" fontId="0" fillId="8" borderId="7" xfId="0" applyFill="1" applyBorder="1" applyProtection="1">
      <protection locked="0"/>
    </xf>
    <xf numFmtId="0" fontId="0" fillId="8" borderId="11" xfId="0" applyFill="1" applyBorder="1" applyProtection="1">
      <protection locked="0"/>
    </xf>
    <xf numFmtId="0" fontId="8" fillId="7" borderId="7" xfId="2" applyFont="1" applyFill="1" applyBorder="1" applyAlignment="1" applyProtection="1">
      <alignment horizontal="center"/>
      <protection locked="0"/>
    </xf>
    <xf numFmtId="0" fontId="0" fillId="0" borderId="0" xfId="0" applyAlignment="1">
      <alignment horizontal="left" vertical="top" wrapText="1"/>
    </xf>
    <xf numFmtId="1" fontId="0" fillId="8" borderId="7" xfId="0" applyNumberFormat="1" applyFill="1" applyBorder="1" applyProtection="1">
      <protection locked="0"/>
    </xf>
    <xf numFmtId="14" fontId="0" fillId="8" borderId="7" xfId="0" applyNumberFormat="1" applyFill="1" applyBorder="1" applyAlignment="1" applyProtection="1">
      <alignment horizontal="center"/>
      <protection locked="0"/>
    </xf>
    <xf numFmtId="0" fontId="18" fillId="0" borderId="15" xfId="0" applyFont="1" applyBorder="1"/>
    <xf numFmtId="0" fontId="0" fillId="0" borderId="15" xfId="0" applyBorder="1"/>
    <xf numFmtId="44" fontId="0" fillId="0" borderId="0" xfId="1" applyFont="1" applyProtection="1"/>
    <xf numFmtId="165" fontId="0" fillId="0" borderId="1" xfId="0" applyNumberFormat="1" applyBorder="1"/>
    <xf numFmtId="0" fontId="0" fillId="0" borderId="2" xfId="0" applyBorder="1"/>
    <xf numFmtId="0" fontId="0" fillId="0" borderId="3" xfId="0" applyBorder="1"/>
    <xf numFmtId="165" fontId="0" fillId="0" borderId="6" xfId="0" applyNumberFormat="1" applyBorder="1"/>
    <xf numFmtId="0" fontId="0" fillId="0" borderId="8" xfId="0" applyBorder="1"/>
    <xf numFmtId="165" fontId="0" fillId="0" borderId="4" xfId="0" applyNumberFormat="1" applyBorder="1"/>
    <xf numFmtId="0" fontId="0" fillId="0" borderId="5" xfId="0" applyBorder="1"/>
    <xf numFmtId="0" fontId="0" fillId="0" borderId="4" xfId="0" applyBorder="1"/>
    <xf numFmtId="0" fontId="0" fillId="0" borderId="6" xfId="0" applyBorder="1"/>
    <xf numFmtId="0" fontId="0" fillId="0" borderId="13" xfId="0" applyBorder="1"/>
    <xf numFmtId="0" fontId="0" fillId="0" borderId="13" xfId="0" applyBorder="1" applyAlignment="1">
      <alignment wrapText="1"/>
    </xf>
    <xf numFmtId="0" fontId="0" fillId="0" borderId="0" xfId="0" applyAlignment="1">
      <alignment wrapText="1"/>
    </xf>
    <xf numFmtId="0" fontId="19" fillId="0" borderId="0" xfId="0" applyFont="1"/>
    <xf numFmtId="0" fontId="18" fillId="0" borderId="0" xfId="0" applyFont="1"/>
    <xf numFmtId="0" fontId="1" fillId="0" borderId="0" xfId="0" applyFont="1" applyAlignment="1">
      <alignment horizontal="center"/>
    </xf>
    <xf numFmtId="0" fontId="1" fillId="0" borderId="7" xfId="0" applyFont="1" applyBorder="1" applyAlignment="1">
      <alignment horizontal="center"/>
    </xf>
    <xf numFmtId="0" fontId="1" fillId="0" borderId="0" xfId="0" applyFont="1" applyAlignment="1">
      <alignment horizontal="right"/>
    </xf>
    <xf numFmtId="0" fontId="9" fillId="0" borderId="0" xfId="2" applyFont="1"/>
    <xf numFmtId="0" fontId="7" fillId="0" borderId="0" xfId="2" applyFont="1"/>
    <xf numFmtId="0" fontId="7" fillId="0" borderId="0" xfId="2" applyFont="1" applyAlignment="1">
      <alignment horizontal="center"/>
    </xf>
    <xf numFmtId="0" fontId="8" fillId="0" borderId="11" xfId="2" applyFont="1" applyBorder="1" applyAlignment="1">
      <alignment horizontal="center"/>
    </xf>
    <xf numFmtId="0" fontId="8" fillId="0" borderId="0" xfId="2" applyFont="1" applyAlignment="1">
      <alignment horizontal="center"/>
    </xf>
    <xf numFmtId="0" fontId="8" fillId="0" borderId="0" xfId="2" applyFont="1"/>
    <xf numFmtId="0" fontId="0" fillId="0" borderId="0" xfId="0" applyAlignment="1">
      <alignment vertical="top" wrapText="1"/>
    </xf>
    <xf numFmtId="0" fontId="8" fillId="0" borderId="2" xfId="2" applyFont="1" applyBorder="1" applyAlignment="1">
      <alignment horizontal="center"/>
    </xf>
    <xf numFmtId="0" fontId="8" fillId="0" borderId="7" xfId="2" applyFont="1" applyBorder="1" applyAlignment="1">
      <alignment horizontal="center"/>
    </xf>
    <xf numFmtId="0" fontId="0" fillId="0" borderId="0" xfId="0" applyAlignment="1">
      <alignment vertical="top"/>
    </xf>
    <xf numFmtId="14" fontId="0" fillId="0" borderId="0" xfId="0" applyNumberFormat="1"/>
    <xf numFmtId="0" fontId="8" fillId="0" borderId="0" xfId="2" applyFont="1" applyAlignment="1" applyProtection="1">
      <alignment horizontal="center"/>
      <protection locked="0"/>
    </xf>
    <xf numFmtId="0" fontId="21" fillId="0" borderId="0" xfId="0" applyFont="1" applyAlignment="1">
      <alignment vertical="top"/>
    </xf>
    <xf numFmtId="0" fontId="21" fillId="8" borderId="7" xfId="0" applyFont="1" applyFill="1" applyBorder="1" applyAlignment="1">
      <alignment vertical="top"/>
    </xf>
    <xf numFmtId="0" fontId="0" fillId="8" borderId="7" xfId="0" applyFill="1" applyBorder="1"/>
    <xf numFmtId="0" fontId="8" fillId="8" borderId="7" xfId="2" applyFont="1" applyFill="1" applyBorder="1" applyAlignment="1" applyProtection="1">
      <alignment horizontal="center"/>
      <protection locked="0"/>
    </xf>
    <xf numFmtId="0" fontId="0" fillId="8" borderId="0" xfId="0" applyFill="1" applyAlignment="1" applyProtection="1">
      <alignment horizontal="left" vertical="top" wrapText="1"/>
      <protection locked="0"/>
    </xf>
    <xf numFmtId="0" fontId="0" fillId="8" borderId="5" xfId="0" applyFill="1" applyBorder="1" applyAlignment="1" applyProtection="1">
      <alignment horizontal="left" vertical="top" wrapText="1"/>
      <protection locked="0"/>
    </xf>
    <xf numFmtId="0" fontId="0" fillId="8" borderId="7" xfId="0" applyFill="1" applyBorder="1" applyAlignment="1" applyProtection="1">
      <alignment horizontal="left" vertical="top" wrapText="1"/>
      <protection locked="0"/>
    </xf>
    <xf numFmtId="0" fontId="0" fillId="8" borderId="8" xfId="0" applyFill="1" applyBorder="1" applyAlignment="1" applyProtection="1">
      <alignment horizontal="left" vertical="top" wrapText="1"/>
      <protection locked="0"/>
    </xf>
    <xf numFmtId="0" fontId="0" fillId="8" borderId="13" xfId="0" applyFill="1" applyBorder="1" applyProtection="1">
      <protection locked="0"/>
    </xf>
    <xf numFmtId="0" fontId="20" fillId="0" borderId="0" xfId="0" applyFont="1" applyAlignment="1">
      <alignment horizontal="center" wrapText="1"/>
    </xf>
    <xf numFmtId="0" fontId="20" fillId="0" borderId="7" xfId="0" applyFont="1" applyBorder="1" applyAlignment="1">
      <alignment horizontal="center" wrapText="1"/>
    </xf>
    <xf numFmtId="0" fontId="1" fillId="0" borderId="0" xfId="0" applyFont="1" applyAlignment="1">
      <alignment horizontal="center"/>
    </xf>
    <xf numFmtId="166" fontId="0" fillId="8" borderId="11" xfId="1" applyNumberFormat="1" applyFont="1" applyFill="1" applyBorder="1" applyProtection="1">
      <protection locked="0"/>
    </xf>
    <xf numFmtId="166" fontId="0" fillId="8" borderId="7" xfId="1" applyNumberFormat="1" applyFont="1" applyFill="1" applyBorder="1" applyProtection="1">
      <protection locked="0"/>
    </xf>
    <xf numFmtId="0" fontId="0" fillId="8" borderId="7" xfId="0" applyFill="1" applyBorder="1" applyAlignment="1" applyProtection="1">
      <alignment horizontal="left"/>
      <protection locked="0"/>
    </xf>
    <xf numFmtId="0" fontId="1" fillId="0" borderId="7" xfId="0" applyFont="1" applyBorder="1" applyAlignment="1">
      <alignment horizontal="center"/>
    </xf>
    <xf numFmtId="0" fontId="0" fillId="8" borderId="10" xfId="0" applyFill="1" applyBorder="1" applyProtection="1">
      <protection locked="0"/>
    </xf>
    <xf numFmtId="0" fontId="0" fillId="8" borderId="12" xfId="0" applyFill="1" applyBorder="1" applyProtection="1">
      <protection locked="0"/>
    </xf>
    <xf numFmtId="0" fontId="0" fillId="0" borderId="0" xfId="0" applyAlignment="1">
      <alignment vertical="center" wrapText="1"/>
    </xf>
    <xf numFmtId="0" fontId="0" fillId="8" borderId="7" xfId="0" applyFill="1" applyBorder="1" applyProtection="1">
      <protection locked="0"/>
    </xf>
    <xf numFmtId="0" fontId="0" fillId="8" borderId="1" xfId="0"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4" xfId="0" applyFill="1" applyBorder="1" applyAlignment="1" applyProtection="1">
      <alignment horizontal="left" vertical="top" wrapText="1"/>
      <protection locked="0"/>
    </xf>
    <xf numFmtId="0" fontId="0" fillId="8" borderId="6" xfId="0" applyFill="1" applyBorder="1" applyAlignment="1" applyProtection="1">
      <alignment horizontal="left" vertical="top" wrapText="1"/>
      <protection locked="0"/>
    </xf>
    <xf numFmtId="0" fontId="19" fillId="0" borderId="0" xfId="0" applyFont="1" applyAlignment="1">
      <alignment horizontal="left" vertical="center" wrapText="1"/>
    </xf>
    <xf numFmtId="0" fontId="15" fillId="6" borderId="10" xfId="0" applyFont="1" applyFill="1" applyBorder="1" applyAlignment="1">
      <alignment horizontal="left" vertical="top" wrapText="1" readingOrder="1"/>
    </xf>
    <xf numFmtId="0" fontId="15" fillId="6" borderId="11" xfId="0" applyFont="1" applyFill="1" applyBorder="1" applyAlignment="1">
      <alignment horizontal="left" vertical="top" wrapText="1" readingOrder="1"/>
    </xf>
    <xf numFmtId="0" fontId="15" fillId="6" borderId="12" xfId="0" applyFont="1" applyFill="1" applyBorder="1" applyAlignment="1">
      <alignment horizontal="left" vertical="top" wrapText="1" readingOrder="1"/>
    </xf>
    <xf numFmtId="0" fontId="7" fillId="0" borderId="0" xfId="2" applyFont="1"/>
    <xf numFmtId="0" fontId="0" fillId="0" borderId="0" xfId="0" applyAlignment="1">
      <alignment vertical="top" wrapText="1"/>
    </xf>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horizontal="left" vertical="top" wrapText="1"/>
    </xf>
    <xf numFmtId="0" fontId="8" fillId="7" borderId="7" xfId="2" applyFont="1" applyFill="1" applyBorder="1" applyAlignment="1" applyProtection="1">
      <alignment horizontal="center"/>
      <protection locked="0"/>
    </xf>
    <xf numFmtId="0" fontId="8" fillId="7" borderId="7" xfId="2" applyFont="1" applyFill="1" applyBorder="1" applyAlignment="1" applyProtection="1">
      <alignment horizontal="left"/>
      <protection locked="0"/>
    </xf>
    <xf numFmtId="0" fontId="8" fillId="7" borderId="7" xfId="2" applyFont="1" applyFill="1" applyBorder="1" applyAlignment="1">
      <alignment horizontal="center"/>
    </xf>
    <xf numFmtId="0" fontId="13" fillId="0" borderId="0" xfId="0" applyFont="1" applyAlignment="1">
      <alignment horizontal="center" vertical="top"/>
    </xf>
    <xf numFmtId="0" fontId="12" fillId="0" borderId="0" xfId="0" applyFont="1" applyAlignment="1">
      <alignment horizontal="left" vertical="top" wrapText="1"/>
    </xf>
    <xf numFmtId="0" fontId="1" fillId="0" borderId="0" xfId="0" applyFont="1" applyAlignment="1">
      <alignment horizontal="left" vertical="top" wrapText="1"/>
    </xf>
    <xf numFmtId="0" fontId="0" fillId="5" borderId="0" xfId="0" applyFill="1" applyAlignment="1">
      <alignment horizontal="center"/>
    </xf>
    <xf numFmtId="0" fontId="0" fillId="3" borderId="0" xfId="0" applyFill="1" applyAlignment="1">
      <alignment horizontal="center"/>
    </xf>
    <xf numFmtId="0" fontId="0" fillId="4" borderId="0" xfId="0" applyFill="1" applyAlignment="1">
      <alignment horizontal="center"/>
    </xf>
    <xf numFmtId="0" fontId="0" fillId="0" borderId="0" xfId="0" applyAlignment="1">
      <alignment horizontal="center"/>
    </xf>
    <xf numFmtId="165" fontId="0" fillId="0" borderId="0" xfId="0" applyNumberFormat="1" applyFill="1"/>
    <xf numFmtId="0" fontId="0" fillId="0" borderId="0" xfId="0" applyFill="1"/>
    <xf numFmtId="0" fontId="0" fillId="0" borderId="0" xfId="0" applyFill="1" applyBorder="1" applyAlignment="1" applyProtection="1">
      <alignment horizontal="left"/>
      <protection locked="0"/>
    </xf>
  </cellXfs>
  <cellStyles count="3">
    <cellStyle name="Currency" xfId="1" builtinId="4"/>
    <cellStyle name="Normal" xfId="0" builtinId="0"/>
    <cellStyle name="Normal_Prolink Application Master-2013-v4" xfId="2" xr:uid="{0470A8C5-8A15-4433-BCA6-7F92EAC8BC34}"/>
  </cellStyles>
  <dxfs count="0"/>
  <tableStyles count="1" defaultTableStyle="TableStyleMedium2" defaultPivotStyle="PivotStyleLight16">
    <tableStyle name="Invisible" pivot="0" table="0" count="0" xr9:uid="{1A4C3577-DA59-4CE8-ADE2-EADC21459B86}"/>
  </tableStyles>
  <colors>
    <mruColors>
      <color rgb="FFFFFFCC"/>
      <color rgb="FF00A16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0</xdr:row>
      <xdr:rowOff>57150</xdr:rowOff>
    </xdr:from>
    <xdr:to>
      <xdr:col>11</xdr:col>
      <xdr:colOff>629804</xdr:colOff>
      <xdr:row>4</xdr:row>
      <xdr:rowOff>28614</xdr:rowOff>
    </xdr:to>
    <xdr:pic>
      <xdr:nvPicPr>
        <xdr:cNvPr id="2" name="Picture 1" descr="A picture containing company name&#10;&#10;Description automatically generated">
          <a:extLst>
            <a:ext uri="{FF2B5EF4-FFF2-40B4-BE49-F238E27FC236}">
              <a16:creationId xmlns:a16="http://schemas.microsoft.com/office/drawing/2014/main" id="{CEEC0ECC-CC35-4CF9-A259-861002AE6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8425" y="57150"/>
          <a:ext cx="1495425" cy="892214"/>
        </a:xfrm>
        <a:prstGeom prst="rect">
          <a:avLst/>
        </a:prstGeom>
        <a:noFill/>
      </xdr:spPr>
    </xdr:pic>
    <xdr:clientData/>
  </xdr:twoCellAnchor>
  <xdr:twoCellAnchor>
    <xdr:from>
      <xdr:col>4</xdr:col>
      <xdr:colOff>363682</xdr:colOff>
      <xdr:row>12</xdr:row>
      <xdr:rowOff>51955</xdr:rowOff>
    </xdr:from>
    <xdr:to>
      <xdr:col>4</xdr:col>
      <xdr:colOff>473219</xdr:colOff>
      <xdr:row>12</xdr:row>
      <xdr:rowOff>151965</xdr:rowOff>
    </xdr:to>
    <xdr:sp macro="" textlink="">
      <xdr:nvSpPr>
        <xdr:cNvPr id="3" name="Isosceles Triangle 2">
          <a:extLst>
            <a:ext uri="{FF2B5EF4-FFF2-40B4-BE49-F238E27FC236}">
              <a16:creationId xmlns:a16="http://schemas.microsoft.com/office/drawing/2014/main" id="{63D36DB0-2DFA-45C6-923C-18219EBE26C2}"/>
            </a:ext>
          </a:extLst>
        </xdr:cNvPr>
        <xdr:cNvSpPr/>
      </xdr:nvSpPr>
      <xdr:spPr bwMode="auto">
        <a:xfrm rot="5400000">
          <a:off x="1970378" y="216000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24</xdr:row>
      <xdr:rowOff>43296</xdr:rowOff>
    </xdr:from>
    <xdr:to>
      <xdr:col>9</xdr:col>
      <xdr:colOff>1572923</xdr:colOff>
      <xdr:row>24</xdr:row>
      <xdr:rowOff>143306</xdr:rowOff>
    </xdr:to>
    <xdr:sp macro="" textlink="">
      <xdr:nvSpPr>
        <xdr:cNvPr id="4" name="Isosceles Triangle 3">
          <a:extLst>
            <a:ext uri="{FF2B5EF4-FFF2-40B4-BE49-F238E27FC236}">
              <a16:creationId xmlns:a16="http://schemas.microsoft.com/office/drawing/2014/main" id="{D6DF068E-3997-49EA-A3C3-8709FA39817C}"/>
            </a:ext>
          </a:extLst>
        </xdr:cNvPr>
        <xdr:cNvSpPr/>
      </xdr:nvSpPr>
      <xdr:spPr bwMode="auto">
        <a:xfrm rot="5400000">
          <a:off x="6325900" y="492225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26</xdr:row>
      <xdr:rowOff>51955</xdr:rowOff>
    </xdr:from>
    <xdr:to>
      <xdr:col>9</xdr:col>
      <xdr:colOff>1572923</xdr:colOff>
      <xdr:row>26</xdr:row>
      <xdr:rowOff>151965</xdr:rowOff>
    </xdr:to>
    <xdr:sp macro="" textlink="">
      <xdr:nvSpPr>
        <xdr:cNvPr id="5" name="Isosceles Triangle 4">
          <a:extLst>
            <a:ext uri="{FF2B5EF4-FFF2-40B4-BE49-F238E27FC236}">
              <a16:creationId xmlns:a16="http://schemas.microsoft.com/office/drawing/2014/main" id="{65CE274C-F61B-48D7-BDA3-1C63D8A792EF}"/>
            </a:ext>
          </a:extLst>
        </xdr:cNvPr>
        <xdr:cNvSpPr/>
      </xdr:nvSpPr>
      <xdr:spPr bwMode="auto">
        <a:xfrm rot="5400000">
          <a:off x="6325900" y="531191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28</xdr:row>
      <xdr:rowOff>51954</xdr:rowOff>
    </xdr:from>
    <xdr:to>
      <xdr:col>9</xdr:col>
      <xdr:colOff>1572923</xdr:colOff>
      <xdr:row>28</xdr:row>
      <xdr:rowOff>151964</xdr:rowOff>
    </xdr:to>
    <xdr:sp macro="" textlink="">
      <xdr:nvSpPr>
        <xdr:cNvPr id="6" name="Isosceles Triangle 5">
          <a:extLst>
            <a:ext uri="{FF2B5EF4-FFF2-40B4-BE49-F238E27FC236}">
              <a16:creationId xmlns:a16="http://schemas.microsoft.com/office/drawing/2014/main" id="{8B4BECE9-B415-4854-9BB2-133567D92E47}"/>
            </a:ext>
          </a:extLst>
        </xdr:cNvPr>
        <xdr:cNvSpPr/>
      </xdr:nvSpPr>
      <xdr:spPr bwMode="auto">
        <a:xfrm rot="5400000">
          <a:off x="6325900" y="5692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30</xdr:row>
      <xdr:rowOff>43295</xdr:rowOff>
    </xdr:from>
    <xdr:to>
      <xdr:col>9</xdr:col>
      <xdr:colOff>1572923</xdr:colOff>
      <xdr:row>30</xdr:row>
      <xdr:rowOff>143305</xdr:rowOff>
    </xdr:to>
    <xdr:sp macro="" textlink="">
      <xdr:nvSpPr>
        <xdr:cNvPr id="7" name="Isosceles Triangle 6">
          <a:extLst>
            <a:ext uri="{FF2B5EF4-FFF2-40B4-BE49-F238E27FC236}">
              <a16:creationId xmlns:a16="http://schemas.microsoft.com/office/drawing/2014/main" id="{99BF1EAE-936C-4985-A442-FBA1B41519C0}"/>
            </a:ext>
          </a:extLst>
        </xdr:cNvPr>
        <xdr:cNvSpPr/>
      </xdr:nvSpPr>
      <xdr:spPr bwMode="auto">
        <a:xfrm rot="5400000">
          <a:off x="6325900" y="60652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32</xdr:row>
      <xdr:rowOff>51954</xdr:rowOff>
    </xdr:from>
    <xdr:to>
      <xdr:col>9</xdr:col>
      <xdr:colOff>1572923</xdr:colOff>
      <xdr:row>32</xdr:row>
      <xdr:rowOff>151964</xdr:rowOff>
    </xdr:to>
    <xdr:sp macro="" textlink="">
      <xdr:nvSpPr>
        <xdr:cNvPr id="8" name="Isosceles Triangle 7">
          <a:extLst>
            <a:ext uri="{FF2B5EF4-FFF2-40B4-BE49-F238E27FC236}">
              <a16:creationId xmlns:a16="http://schemas.microsoft.com/office/drawing/2014/main" id="{3B25F614-8131-49F1-98F2-A809E948C851}"/>
            </a:ext>
          </a:extLst>
        </xdr:cNvPr>
        <xdr:cNvSpPr/>
      </xdr:nvSpPr>
      <xdr:spPr bwMode="auto">
        <a:xfrm rot="5400000">
          <a:off x="6325900" y="6454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34</xdr:row>
      <xdr:rowOff>43295</xdr:rowOff>
    </xdr:from>
    <xdr:to>
      <xdr:col>9</xdr:col>
      <xdr:colOff>1572923</xdr:colOff>
      <xdr:row>34</xdr:row>
      <xdr:rowOff>143305</xdr:rowOff>
    </xdr:to>
    <xdr:sp macro="" textlink="">
      <xdr:nvSpPr>
        <xdr:cNvPr id="9" name="Isosceles Triangle 8">
          <a:extLst>
            <a:ext uri="{FF2B5EF4-FFF2-40B4-BE49-F238E27FC236}">
              <a16:creationId xmlns:a16="http://schemas.microsoft.com/office/drawing/2014/main" id="{8BE50809-4E18-4592-9F64-ECCB8DC7D839}"/>
            </a:ext>
          </a:extLst>
        </xdr:cNvPr>
        <xdr:cNvSpPr/>
      </xdr:nvSpPr>
      <xdr:spPr bwMode="auto">
        <a:xfrm rot="5400000">
          <a:off x="6325900" y="68272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37</xdr:row>
      <xdr:rowOff>34636</xdr:rowOff>
    </xdr:from>
    <xdr:to>
      <xdr:col>9</xdr:col>
      <xdr:colOff>1572923</xdr:colOff>
      <xdr:row>37</xdr:row>
      <xdr:rowOff>134646</xdr:rowOff>
    </xdr:to>
    <xdr:sp macro="" textlink="">
      <xdr:nvSpPr>
        <xdr:cNvPr id="10" name="Isosceles Triangle 9">
          <a:extLst>
            <a:ext uri="{FF2B5EF4-FFF2-40B4-BE49-F238E27FC236}">
              <a16:creationId xmlns:a16="http://schemas.microsoft.com/office/drawing/2014/main" id="{0DF0C283-00FB-4FDE-B793-F79C25B49EE9}"/>
            </a:ext>
          </a:extLst>
        </xdr:cNvPr>
        <xdr:cNvSpPr/>
      </xdr:nvSpPr>
      <xdr:spPr bwMode="auto">
        <a:xfrm rot="5400000">
          <a:off x="6325900" y="739009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39</xdr:row>
      <xdr:rowOff>34636</xdr:rowOff>
    </xdr:from>
    <xdr:to>
      <xdr:col>9</xdr:col>
      <xdr:colOff>1572923</xdr:colOff>
      <xdr:row>39</xdr:row>
      <xdr:rowOff>134646</xdr:rowOff>
    </xdr:to>
    <xdr:sp macro="" textlink="">
      <xdr:nvSpPr>
        <xdr:cNvPr id="11" name="Isosceles Triangle 10">
          <a:extLst>
            <a:ext uri="{FF2B5EF4-FFF2-40B4-BE49-F238E27FC236}">
              <a16:creationId xmlns:a16="http://schemas.microsoft.com/office/drawing/2014/main" id="{E3210596-1133-4F0B-AE16-C21E390056CD}"/>
            </a:ext>
          </a:extLst>
        </xdr:cNvPr>
        <xdr:cNvSpPr/>
      </xdr:nvSpPr>
      <xdr:spPr bwMode="auto">
        <a:xfrm rot="5400000">
          <a:off x="6325900" y="777109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1463386</xdr:colOff>
      <xdr:row>41</xdr:row>
      <xdr:rowOff>34636</xdr:rowOff>
    </xdr:from>
    <xdr:to>
      <xdr:col>9</xdr:col>
      <xdr:colOff>1572923</xdr:colOff>
      <xdr:row>41</xdr:row>
      <xdr:rowOff>134646</xdr:rowOff>
    </xdr:to>
    <xdr:sp macro="" textlink="">
      <xdr:nvSpPr>
        <xdr:cNvPr id="12" name="Isosceles Triangle 11">
          <a:extLst>
            <a:ext uri="{FF2B5EF4-FFF2-40B4-BE49-F238E27FC236}">
              <a16:creationId xmlns:a16="http://schemas.microsoft.com/office/drawing/2014/main" id="{0B7541BF-35E6-427F-BE2D-BD1D0A69926C}"/>
            </a:ext>
          </a:extLst>
        </xdr:cNvPr>
        <xdr:cNvSpPr/>
      </xdr:nvSpPr>
      <xdr:spPr bwMode="auto">
        <a:xfrm rot="5400000">
          <a:off x="6325900" y="815209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4</xdr:col>
      <xdr:colOff>355023</xdr:colOff>
      <xdr:row>52</xdr:row>
      <xdr:rowOff>43297</xdr:rowOff>
    </xdr:from>
    <xdr:to>
      <xdr:col>4</xdr:col>
      <xdr:colOff>464560</xdr:colOff>
      <xdr:row>52</xdr:row>
      <xdr:rowOff>143307</xdr:rowOff>
    </xdr:to>
    <xdr:sp macro="" textlink="">
      <xdr:nvSpPr>
        <xdr:cNvPr id="13" name="Isosceles Triangle 12">
          <a:extLst>
            <a:ext uri="{FF2B5EF4-FFF2-40B4-BE49-F238E27FC236}">
              <a16:creationId xmlns:a16="http://schemas.microsoft.com/office/drawing/2014/main" id="{3AA3C79E-96FA-44EB-9CF1-A0ECE9EA7D5F}"/>
            </a:ext>
          </a:extLst>
        </xdr:cNvPr>
        <xdr:cNvSpPr/>
      </xdr:nvSpPr>
      <xdr:spPr bwMode="auto">
        <a:xfrm rot="5400000">
          <a:off x="1961719" y="1029955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4</xdr:col>
      <xdr:colOff>363682</xdr:colOff>
      <xdr:row>54</xdr:row>
      <xdr:rowOff>51956</xdr:rowOff>
    </xdr:from>
    <xdr:to>
      <xdr:col>4</xdr:col>
      <xdr:colOff>473219</xdr:colOff>
      <xdr:row>54</xdr:row>
      <xdr:rowOff>151966</xdr:rowOff>
    </xdr:to>
    <xdr:sp macro="" textlink="">
      <xdr:nvSpPr>
        <xdr:cNvPr id="14" name="Isosceles Triangle 13">
          <a:extLst>
            <a:ext uri="{FF2B5EF4-FFF2-40B4-BE49-F238E27FC236}">
              <a16:creationId xmlns:a16="http://schemas.microsoft.com/office/drawing/2014/main" id="{FB2F7404-F5BB-497A-B6BF-E5125AF9AC5E}"/>
            </a:ext>
          </a:extLst>
        </xdr:cNvPr>
        <xdr:cNvSpPr/>
      </xdr:nvSpPr>
      <xdr:spPr bwMode="auto">
        <a:xfrm rot="5400000">
          <a:off x="1970378" y="10689215"/>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4</xdr:col>
      <xdr:colOff>406978</xdr:colOff>
      <xdr:row>61</xdr:row>
      <xdr:rowOff>60615</xdr:rowOff>
    </xdr:from>
    <xdr:to>
      <xdr:col>4</xdr:col>
      <xdr:colOff>516515</xdr:colOff>
      <xdr:row>61</xdr:row>
      <xdr:rowOff>160625</xdr:rowOff>
    </xdr:to>
    <xdr:sp macro="" textlink="">
      <xdr:nvSpPr>
        <xdr:cNvPr id="15" name="Isosceles Triangle 14">
          <a:extLst>
            <a:ext uri="{FF2B5EF4-FFF2-40B4-BE49-F238E27FC236}">
              <a16:creationId xmlns:a16="http://schemas.microsoft.com/office/drawing/2014/main" id="{627002BF-5EAB-4595-971E-7A8C792EB22B}"/>
            </a:ext>
          </a:extLst>
        </xdr:cNvPr>
        <xdr:cNvSpPr/>
      </xdr:nvSpPr>
      <xdr:spPr bwMode="auto">
        <a:xfrm rot="5400000">
          <a:off x="2013674" y="12031374"/>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493568</xdr:colOff>
      <xdr:row>77</xdr:row>
      <xdr:rowOff>43296</xdr:rowOff>
    </xdr:from>
    <xdr:to>
      <xdr:col>5</xdr:col>
      <xdr:colOff>603105</xdr:colOff>
      <xdr:row>77</xdr:row>
      <xdr:rowOff>143306</xdr:rowOff>
    </xdr:to>
    <xdr:sp macro="" textlink="">
      <xdr:nvSpPr>
        <xdr:cNvPr id="16" name="Isosceles Triangle 15">
          <a:extLst>
            <a:ext uri="{FF2B5EF4-FFF2-40B4-BE49-F238E27FC236}">
              <a16:creationId xmlns:a16="http://schemas.microsoft.com/office/drawing/2014/main" id="{DD6D3DBE-982E-496A-83BB-2E5ECB16FBB1}"/>
            </a:ext>
          </a:extLst>
        </xdr:cNvPr>
        <xdr:cNvSpPr/>
      </xdr:nvSpPr>
      <xdr:spPr bwMode="auto">
        <a:xfrm rot="5400000">
          <a:off x="2637127" y="15105350"/>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9</xdr:col>
      <xdr:colOff>1515341</xdr:colOff>
      <xdr:row>89</xdr:row>
      <xdr:rowOff>34641</xdr:rowOff>
    </xdr:from>
    <xdr:to>
      <xdr:col>10</xdr:col>
      <xdr:colOff>31605</xdr:colOff>
      <xdr:row>89</xdr:row>
      <xdr:rowOff>134651</xdr:rowOff>
    </xdr:to>
    <xdr:sp macro="" textlink="">
      <xdr:nvSpPr>
        <xdr:cNvPr id="17" name="Isosceles Triangle 16">
          <a:extLst>
            <a:ext uri="{FF2B5EF4-FFF2-40B4-BE49-F238E27FC236}">
              <a16:creationId xmlns:a16="http://schemas.microsoft.com/office/drawing/2014/main" id="{58389F9D-A090-4395-9D76-1B60418B237C}"/>
            </a:ext>
          </a:extLst>
        </xdr:cNvPr>
        <xdr:cNvSpPr/>
      </xdr:nvSpPr>
      <xdr:spPr bwMode="auto">
        <a:xfrm rot="5400000">
          <a:off x="6377855" y="1740867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11</xdr:col>
      <xdr:colOff>17318</xdr:colOff>
      <xdr:row>88</xdr:row>
      <xdr:rowOff>34638</xdr:rowOff>
    </xdr:from>
    <xdr:to>
      <xdr:col>11</xdr:col>
      <xdr:colOff>126855</xdr:colOff>
      <xdr:row>88</xdr:row>
      <xdr:rowOff>134648</xdr:rowOff>
    </xdr:to>
    <xdr:sp macro="" textlink="">
      <xdr:nvSpPr>
        <xdr:cNvPr id="18" name="Isosceles Triangle 17">
          <a:extLst>
            <a:ext uri="{FF2B5EF4-FFF2-40B4-BE49-F238E27FC236}">
              <a16:creationId xmlns:a16="http://schemas.microsoft.com/office/drawing/2014/main" id="{0A3A3604-8AE3-4665-B21F-C957A3BBE4EB}"/>
            </a:ext>
          </a:extLst>
        </xdr:cNvPr>
        <xdr:cNvSpPr/>
      </xdr:nvSpPr>
      <xdr:spPr bwMode="auto">
        <a:xfrm rot="5400000">
          <a:off x="7347673" y="17252806"/>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10</xdr:col>
      <xdr:colOff>649431</xdr:colOff>
      <xdr:row>110</xdr:row>
      <xdr:rowOff>34637</xdr:rowOff>
    </xdr:from>
    <xdr:to>
      <xdr:col>10</xdr:col>
      <xdr:colOff>758968</xdr:colOff>
      <xdr:row>110</xdr:row>
      <xdr:rowOff>134647</xdr:rowOff>
    </xdr:to>
    <xdr:sp macro="" textlink="">
      <xdr:nvSpPr>
        <xdr:cNvPr id="19" name="Isosceles Triangle 18">
          <a:extLst>
            <a:ext uri="{FF2B5EF4-FFF2-40B4-BE49-F238E27FC236}">
              <a16:creationId xmlns:a16="http://schemas.microsoft.com/office/drawing/2014/main" id="{27EFE787-18D4-4543-BC5B-789CC9108A29}"/>
            </a:ext>
          </a:extLst>
        </xdr:cNvPr>
        <xdr:cNvSpPr/>
      </xdr:nvSpPr>
      <xdr:spPr bwMode="auto">
        <a:xfrm rot="5400000">
          <a:off x="7105218" y="2159966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3505201</xdr:colOff>
      <xdr:row>0</xdr:row>
      <xdr:rowOff>31315</xdr:rowOff>
    </xdr:from>
    <xdr:to>
      <xdr:col>8</xdr:col>
      <xdr:colOff>403226</xdr:colOff>
      <xdr:row>3</xdr:row>
      <xdr:rowOff>760</xdr:rowOff>
    </xdr:to>
    <xdr:pic>
      <xdr:nvPicPr>
        <xdr:cNvPr id="2" name="Picture 1" descr="A picture containing company name&#10;&#10;Description automatically generated">
          <a:extLst>
            <a:ext uri="{FF2B5EF4-FFF2-40B4-BE49-F238E27FC236}">
              <a16:creationId xmlns:a16="http://schemas.microsoft.com/office/drawing/2014/main" id="{0B2F1873-890E-8FB3-722E-069E54BCD9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92872" y="31315"/>
          <a:ext cx="1083806" cy="53311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219942</xdr:colOff>
      <xdr:row>0</xdr:row>
      <xdr:rowOff>722</xdr:rowOff>
    </xdr:from>
    <xdr:to>
      <xdr:col>7</xdr:col>
      <xdr:colOff>1184565</xdr:colOff>
      <xdr:row>2</xdr:row>
      <xdr:rowOff>88882</xdr:rowOff>
    </xdr:to>
    <xdr:pic>
      <xdr:nvPicPr>
        <xdr:cNvPr id="2" name="Picture 1" descr="A picture containing company name&#10;&#10;Description automatically generated">
          <a:extLst>
            <a:ext uri="{FF2B5EF4-FFF2-40B4-BE49-F238E27FC236}">
              <a16:creationId xmlns:a16="http://schemas.microsoft.com/office/drawing/2014/main" id="{72D9C39B-0A65-43ED-AF1E-83E6598231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7067" y="722"/>
          <a:ext cx="964623" cy="61203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6E5B30-72B3-4F44-A8BB-6D3AA1B5FC98}" name="Table1" displayName="Table1" ref="A2:C15" totalsRowShown="0">
  <autoFilter ref="A2:C15" xr:uid="{156E5B30-72B3-4F44-A8BB-6D3AA1B5FC98}"/>
  <tableColumns count="3">
    <tableColumn id="1" xr3:uid="{379AC394-6CF2-48D0-A319-D571D7DAAC4F}" name="Date"/>
    <tableColumn id="2" xr3:uid="{977E11AB-FDE0-4995-8A9C-2A589618578A}" name="Version"/>
    <tableColumn id="3" xr3:uid="{3614C884-6D91-40CD-9B6A-1304FFC78A40}" name="Update notes"/>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01BE1-5622-43CC-9C12-FFB5E233CDEB}">
  <dimension ref="B2:N115"/>
  <sheetViews>
    <sheetView showGridLines="0" tabSelected="1" zoomScale="110" zoomScaleNormal="110" workbookViewId="0">
      <selection activeCell="J79" sqref="J79"/>
    </sheetView>
  </sheetViews>
  <sheetFormatPr defaultColWidth="9.109375" defaultRowHeight="14.4" x14ac:dyDescent="0.3"/>
  <cols>
    <col min="1" max="1" width="3" customWidth="1"/>
    <col min="2" max="2" width="3.88671875" customWidth="1"/>
    <col min="4" max="5" width="8" customWidth="1"/>
    <col min="6" max="7" width="9.6640625" customWidth="1"/>
    <col min="8" max="8" width="8.5546875" customWidth="1"/>
    <col min="9" max="9" width="12.6640625" customWidth="1"/>
    <col min="10" max="10" width="23.88671875" customWidth="1"/>
    <col min="11" max="11" width="13.109375" customWidth="1"/>
    <col min="12" max="12" width="12.109375" customWidth="1"/>
    <col min="13" max="13" width="3.109375" customWidth="1"/>
  </cols>
  <sheetData>
    <row r="2" spans="2:13" ht="36" customHeight="1" x14ac:dyDescent="0.3">
      <c r="B2" s="8" t="s">
        <v>301</v>
      </c>
      <c r="C2" s="9"/>
      <c r="D2" s="9"/>
      <c r="E2" s="9"/>
      <c r="F2" s="9"/>
      <c r="G2" s="9"/>
      <c r="H2" s="9"/>
      <c r="I2" s="9"/>
    </row>
    <row r="3" spans="2:13" ht="6.75" customHeight="1" thickBot="1" x14ac:dyDescent="0.35">
      <c r="B3" s="10"/>
      <c r="C3" s="10"/>
      <c r="D3" s="10"/>
      <c r="E3" s="10"/>
      <c r="F3" s="10"/>
      <c r="G3" s="10"/>
      <c r="H3" s="10"/>
      <c r="I3" s="10"/>
      <c r="J3" s="10"/>
    </row>
    <row r="5" spans="2:13" ht="18" thickBot="1" x14ac:dyDescent="0.4">
      <c r="B5" s="34" t="s">
        <v>129</v>
      </c>
      <c r="C5" s="34" t="s">
        <v>130</v>
      </c>
      <c r="D5" s="34"/>
      <c r="E5" s="35"/>
      <c r="F5" s="35"/>
      <c r="G5" s="35"/>
      <c r="H5" s="35"/>
      <c r="I5" s="35"/>
      <c r="J5" s="35"/>
      <c r="K5" s="35"/>
      <c r="L5" s="35"/>
      <c r="M5" s="35"/>
    </row>
    <row r="6" spans="2:13" ht="15" thickTop="1" x14ac:dyDescent="0.3"/>
    <row r="7" spans="2:13" x14ac:dyDescent="0.3">
      <c r="B7" s="14">
        <v>1</v>
      </c>
      <c r="C7" t="s">
        <v>131</v>
      </c>
      <c r="F7" s="80"/>
      <c r="G7" s="80"/>
      <c r="H7" s="80"/>
      <c r="I7" s="80"/>
      <c r="J7" s="80"/>
    </row>
    <row r="8" spans="2:13" x14ac:dyDescent="0.3">
      <c r="B8" s="14"/>
      <c r="F8" s="113"/>
      <c r="G8" s="113"/>
      <c r="H8" s="113"/>
      <c r="I8" s="113"/>
      <c r="J8" s="113"/>
    </row>
    <row r="9" spans="2:13" s="112" customFormat="1" x14ac:dyDescent="0.3">
      <c r="B9" s="111">
        <v>2</v>
      </c>
      <c r="C9" s="112" t="s">
        <v>329</v>
      </c>
      <c r="F9" s="80"/>
      <c r="G9" s="80"/>
      <c r="H9" s="80"/>
      <c r="I9" s="80"/>
      <c r="J9" s="80"/>
    </row>
    <row r="11" spans="2:13" x14ac:dyDescent="0.3">
      <c r="B11" s="14">
        <v>3</v>
      </c>
      <c r="C11" t="s">
        <v>132</v>
      </c>
      <c r="E11" s="80"/>
      <c r="F11" s="80"/>
      <c r="G11" s="80"/>
      <c r="H11" s="80"/>
      <c r="I11" s="80"/>
    </row>
    <row r="12" spans="2:13" x14ac:dyDescent="0.3">
      <c r="B12" s="14"/>
    </row>
    <row r="13" spans="2:13" x14ac:dyDescent="0.3">
      <c r="B13" s="14">
        <v>4</v>
      </c>
      <c r="C13" t="s">
        <v>133</v>
      </c>
      <c r="F13" s="85"/>
      <c r="G13" s="85"/>
      <c r="H13" s="85"/>
      <c r="I13" s="85"/>
    </row>
    <row r="14" spans="2:13" x14ac:dyDescent="0.3">
      <c r="B14" s="14"/>
    </row>
    <row r="15" spans="2:13" x14ac:dyDescent="0.3">
      <c r="B15" s="14">
        <v>5</v>
      </c>
      <c r="C15" t="s">
        <v>134</v>
      </c>
      <c r="F15" s="32">
        <v>0</v>
      </c>
    </row>
    <row r="16" spans="2:13" x14ac:dyDescent="0.3">
      <c r="B16" s="14"/>
    </row>
    <row r="17" spans="2:13" x14ac:dyDescent="0.3">
      <c r="B17" s="14">
        <v>6</v>
      </c>
      <c r="C17" t="s">
        <v>55</v>
      </c>
      <c r="I17" s="36"/>
    </row>
    <row r="18" spans="2:13" x14ac:dyDescent="0.3">
      <c r="B18" s="14"/>
      <c r="E18" t="s">
        <v>57</v>
      </c>
      <c r="G18" s="79">
        <v>0</v>
      </c>
      <c r="H18" s="79"/>
    </row>
    <row r="19" spans="2:13" x14ac:dyDescent="0.3">
      <c r="B19" s="14"/>
      <c r="E19" t="s">
        <v>56</v>
      </c>
      <c r="G19" s="78">
        <v>0</v>
      </c>
      <c r="H19" s="78"/>
    </row>
    <row r="20" spans="2:13" ht="49.5" customHeight="1" x14ac:dyDescent="0.3">
      <c r="B20" s="14"/>
      <c r="C20" s="84" t="s">
        <v>309</v>
      </c>
      <c r="D20" s="84"/>
      <c r="E20" s="84"/>
      <c r="F20" s="84"/>
      <c r="G20" s="84"/>
      <c r="H20" s="84"/>
      <c r="I20" s="84"/>
      <c r="J20" s="84"/>
      <c r="K20" s="84"/>
      <c r="L20" s="84"/>
    </row>
    <row r="21" spans="2:13" x14ac:dyDescent="0.3">
      <c r="B21" s="14"/>
    </row>
    <row r="22" spans="2:13" x14ac:dyDescent="0.3">
      <c r="B22" s="14"/>
    </row>
    <row r="23" spans="2:13" ht="18" thickBot="1" x14ac:dyDescent="0.4">
      <c r="B23" s="34" t="s">
        <v>143</v>
      </c>
      <c r="C23" s="34" t="s">
        <v>144</v>
      </c>
      <c r="D23" s="34"/>
      <c r="E23" s="35"/>
      <c r="F23" s="35"/>
      <c r="G23" s="35"/>
      <c r="H23" s="35"/>
      <c r="I23" s="35"/>
      <c r="J23" s="35"/>
      <c r="K23" s="35"/>
      <c r="L23" s="35"/>
      <c r="M23" s="35"/>
    </row>
    <row r="24" spans="2:13" ht="15" thickTop="1" x14ac:dyDescent="0.3">
      <c r="B24" s="14"/>
    </row>
    <row r="25" spans="2:13" x14ac:dyDescent="0.3">
      <c r="B25" s="37">
        <v>1</v>
      </c>
      <c r="C25" s="38" t="s">
        <v>135</v>
      </c>
      <c r="D25" s="38"/>
      <c r="E25" s="38"/>
      <c r="F25" s="38"/>
      <c r="G25" s="38"/>
      <c r="H25" s="38"/>
      <c r="I25" s="38"/>
      <c r="J25" s="38"/>
      <c r="K25" s="29"/>
      <c r="L25" s="39"/>
    </row>
    <row r="26" spans="2:13" x14ac:dyDescent="0.3">
      <c r="B26" s="40"/>
      <c r="C26" s="7"/>
      <c r="D26" s="7"/>
      <c r="E26" s="7"/>
      <c r="F26" s="7"/>
      <c r="G26" s="7"/>
      <c r="H26" s="7"/>
      <c r="I26" s="7"/>
      <c r="J26" s="7"/>
      <c r="K26" s="7"/>
      <c r="L26" s="41"/>
    </row>
    <row r="27" spans="2:13" x14ac:dyDescent="0.3">
      <c r="B27" s="37">
        <v>2</v>
      </c>
      <c r="C27" s="38" t="s">
        <v>136</v>
      </c>
      <c r="D27" s="38"/>
      <c r="E27" s="38"/>
      <c r="F27" s="38"/>
      <c r="G27" s="38"/>
      <c r="H27" s="38"/>
      <c r="I27" s="38"/>
      <c r="J27" s="38"/>
      <c r="K27" s="29"/>
      <c r="L27" s="39"/>
    </row>
    <row r="28" spans="2:13" x14ac:dyDescent="0.3">
      <c r="B28" s="40"/>
      <c r="C28" s="7"/>
      <c r="D28" s="7"/>
      <c r="E28" s="7"/>
      <c r="F28" s="7"/>
      <c r="G28" s="7"/>
      <c r="H28" s="7"/>
      <c r="I28" s="7"/>
      <c r="J28" s="7"/>
      <c r="K28" s="7"/>
      <c r="L28" s="41"/>
    </row>
    <row r="29" spans="2:13" x14ac:dyDescent="0.3">
      <c r="B29" s="37">
        <v>3</v>
      </c>
      <c r="C29" s="38" t="s">
        <v>137</v>
      </c>
      <c r="D29" s="38"/>
      <c r="E29" s="38"/>
      <c r="F29" s="38"/>
      <c r="G29" s="38"/>
      <c r="H29" s="38"/>
      <c r="I29" s="38"/>
      <c r="J29" s="38"/>
      <c r="K29" s="29"/>
      <c r="L29" s="39"/>
    </row>
    <row r="30" spans="2:13" x14ac:dyDescent="0.3">
      <c r="B30" s="40"/>
      <c r="C30" s="7"/>
      <c r="D30" s="7"/>
      <c r="E30" s="7"/>
      <c r="F30" s="7"/>
      <c r="G30" s="7"/>
      <c r="H30" s="7"/>
      <c r="I30" s="7"/>
      <c r="J30" s="7"/>
      <c r="K30" s="7"/>
      <c r="L30" s="41"/>
    </row>
    <row r="31" spans="2:13" x14ac:dyDescent="0.3">
      <c r="B31" s="37">
        <v>4</v>
      </c>
      <c r="C31" s="38" t="s">
        <v>138</v>
      </c>
      <c r="D31" s="38"/>
      <c r="E31" s="38"/>
      <c r="F31" s="38"/>
      <c r="G31" s="38"/>
      <c r="H31" s="38"/>
      <c r="I31" s="38"/>
      <c r="J31" s="38"/>
      <c r="K31" s="29"/>
      <c r="L31" s="39"/>
    </row>
    <row r="32" spans="2:13" x14ac:dyDescent="0.3">
      <c r="B32" s="40"/>
      <c r="C32" s="7"/>
      <c r="D32" s="7"/>
      <c r="E32" s="7"/>
      <c r="F32" s="7"/>
      <c r="G32" s="7"/>
      <c r="H32" s="7"/>
      <c r="I32" s="7"/>
      <c r="J32" s="7"/>
      <c r="K32" s="7"/>
      <c r="L32" s="41"/>
    </row>
    <row r="33" spans="2:12" x14ac:dyDescent="0.3">
      <c r="B33" s="37">
        <v>5</v>
      </c>
      <c r="C33" s="38" t="s">
        <v>139</v>
      </c>
      <c r="D33" s="38"/>
      <c r="E33" s="38"/>
      <c r="F33" s="38"/>
      <c r="G33" s="38"/>
      <c r="H33" s="38"/>
      <c r="I33" s="38"/>
      <c r="J33" s="38"/>
      <c r="K33" s="29"/>
      <c r="L33" s="39"/>
    </row>
    <row r="34" spans="2:12" x14ac:dyDescent="0.3">
      <c r="B34" s="42"/>
      <c r="L34" s="43"/>
    </row>
    <row r="35" spans="2:12" x14ac:dyDescent="0.3">
      <c r="B35" s="37">
        <v>6</v>
      </c>
      <c r="C35" s="38" t="s">
        <v>297</v>
      </c>
      <c r="D35" s="38"/>
      <c r="E35" s="38"/>
      <c r="F35" s="38"/>
      <c r="G35" s="38"/>
      <c r="H35" s="38"/>
      <c r="I35" s="38"/>
      <c r="J35" s="38"/>
      <c r="K35" s="29"/>
      <c r="L35" s="39"/>
    </row>
    <row r="36" spans="2:12" x14ac:dyDescent="0.3">
      <c r="B36" s="42"/>
      <c r="C36" t="s">
        <v>298</v>
      </c>
      <c r="L36" s="43"/>
    </row>
    <row r="37" spans="2:12" x14ac:dyDescent="0.3">
      <c r="B37" s="40"/>
      <c r="C37" s="7"/>
      <c r="D37" s="7"/>
      <c r="E37" s="7"/>
      <c r="F37" s="7"/>
      <c r="G37" s="7"/>
      <c r="H37" s="7"/>
      <c r="I37" s="7"/>
      <c r="J37" s="7"/>
      <c r="K37" s="7"/>
      <c r="L37" s="41"/>
    </row>
    <row r="38" spans="2:12" x14ac:dyDescent="0.3">
      <c r="B38" s="42">
        <v>7</v>
      </c>
      <c r="C38" t="s">
        <v>140</v>
      </c>
      <c r="K38" s="28"/>
      <c r="L38" s="43"/>
    </row>
    <row r="39" spans="2:12" x14ac:dyDescent="0.3">
      <c r="B39" s="40"/>
      <c r="C39" s="7"/>
      <c r="D39" s="7"/>
      <c r="E39" s="7"/>
      <c r="F39" s="7"/>
      <c r="G39" s="7"/>
      <c r="H39" s="7"/>
      <c r="I39" s="7"/>
      <c r="J39" s="7"/>
      <c r="K39" s="7"/>
      <c r="L39" s="41"/>
    </row>
    <row r="40" spans="2:12" x14ac:dyDescent="0.3">
      <c r="B40" s="37">
        <v>8</v>
      </c>
      <c r="C40" s="38" t="s">
        <v>141</v>
      </c>
      <c r="D40" s="38"/>
      <c r="E40" s="38"/>
      <c r="F40" s="38"/>
      <c r="G40" s="38"/>
      <c r="H40" s="38"/>
      <c r="I40" s="38"/>
      <c r="J40" s="38"/>
      <c r="K40" s="29"/>
      <c r="L40" s="39"/>
    </row>
    <row r="41" spans="2:12" x14ac:dyDescent="0.3">
      <c r="B41" s="40"/>
      <c r="C41" s="7"/>
      <c r="D41" s="7"/>
      <c r="E41" s="7"/>
      <c r="F41" s="7"/>
      <c r="G41" s="7"/>
      <c r="H41" s="7"/>
      <c r="I41" s="7"/>
      <c r="J41" s="7"/>
      <c r="K41" s="7"/>
      <c r="L41" s="41"/>
    </row>
    <row r="42" spans="2:12" x14ac:dyDescent="0.3">
      <c r="B42" s="37">
        <v>9</v>
      </c>
      <c r="C42" s="38" t="s">
        <v>73</v>
      </c>
      <c r="D42" s="38"/>
      <c r="E42" s="38"/>
      <c r="F42" s="38"/>
      <c r="G42" s="38"/>
      <c r="H42" s="38"/>
      <c r="I42" s="38"/>
      <c r="J42" s="38"/>
      <c r="K42" s="29"/>
      <c r="L42" s="39"/>
    </row>
    <row r="43" spans="2:12" x14ac:dyDescent="0.3">
      <c r="B43" s="40"/>
      <c r="C43" s="7"/>
      <c r="D43" s="7"/>
      <c r="E43" s="7"/>
      <c r="F43" s="7"/>
      <c r="G43" s="7"/>
      <c r="H43" s="7"/>
      <c r="I43" s="7"/>
      <c r="J43" s="7"/>
      <c r="K43" s="7"/>
      <c r="L43" s="41"/>
    </row>
    <row r="44" spans="2:12" x14ac:dyDescent="0.3">
      <c r="B44" s="37">
        <v>10</v>
      </c>
      <c r="C44" s="38" t="s">
        <v>291</v>
      </c>
      <c r="D44" s="38"/>
      <c r="E44" s="38"/>
      <c r="F44" s="38"/>
      <c r="G44" s="38"/>
      <c r="H44" s="38"/>
      <c r="I44" s="38"/>
      <c r="J44" s="38"/>
      <c r="K44" s="38"/>
      <c r="L44" s="39"/>
    </row>
    <row r="45" spans="2:12" x14ac:dyDescent="0.3">
      <c r="B45" s="44"/>
      <c r="C45" t="s">
        <v>292</v>
      </c>
      <c r="L45" s="43"/>
    </row>
    <row r="46" spans="2:12" x14ac:dyDescent="0.3">
      <c r="B46" s="44"/>
      <c r="C46" s="70"/>
      <c r="D46" s="70"/>
      <c r="E46" s="70"/>
      <c r="F46" s="70"/>
      <c r="G46" s="70"/>
      <c r="H46" s="70"/>
      <c r="I46" s="70"/>
      <c r="J46" s="70"/>
      <c r="K46" s="70"/>
      <c r="L46" s="71"/>
    </row>
    <row r="47" spans="2:12" x14ac:dyDescent="0.3">
      <c r="B47" s="44"/>
      <c r="C47" s="70"/>
      <c r="D47" s="70"/>
      <c r="E47" s="70"/>
      <c r="F47" s="70"/>
      <c r="G47" s="70"/>
      <c r="H47" s="70"/>
      <c r="I47" s="70"/>
      <c r="J47" s="70"/>
      <c r="K47" s="70"/>
      <c r="L47" s="71"/>
    </row>
    <row r="48" spans="2:12" x14ac:dyDescent="0.3">
      <c r="B48" s="44"/>
      <c r="C48" s="70"/>
      <c r="D48" s="70"/>
      <c r="E48" s="70"/>
      <c r="F48" s="70"/>
      <c r="G48" s="70"/>
      <c r="H48" s="70"/>
      <c r="I48" s="70"/>
      <c r="J48" s="70"/>
      <c r="K48" s="70"/>
      <c r="L48" s="71"/>
    </row>
    <row r="49" spans="2:13" x14ac:dyDescent="0.3">
      <c r="B49" s="45"/>
      <c r="C49" s="72"/>
      <c r="D49" s="72"/>
      <c r="E49" s="72"/>
      <c r="F49" s="72"/>
      <c r="G49" s="72"/>
      <c r="H49" s="72"/>
      <c r="I49" s="72"/>
      <c r="J49" s="72"/>
      <c r="K49" s="72"/>
      <c r="L49" s="73"/>
    </row>
    <row r="51" spans="2:13" ht="18" thickBot="1" x14ac:dyDescent="0.4">
      <c r="B51" s="34" t="s">
        <v>145</v>
      </c>
      <c r="C51" s="34" t="s">
        <v>146</v>
      </c>
      <c r="D51" s="34"/>
      <c r="E51" s="35"/>
      <c r="F51" s="35"/>
      <c r="G51" s="35"/>
      <c r="H51" s="35"/>
      <c r="I51" s="35"/>
      <c r="J51" s="35"/>
      <c r="K51" s="35"/>
      <c r="L51" s="35"/>
      <c r="M51" s="35"/>
    </row>
    <row r="52" spans="2:13" ht="15" thickTop="1" x14ac:dyDescent="0.3"/>
    <row r="53" spans="2:13" x14ac:dyDescent="0.3">
      <c r="B53" s="14">
        <v>1</v>
      </c>
      <c r="C53" t="s">
        <v>142</v>
      </c>
      <c r="F53" s="85"/>
      <c r="G53" s="85"/>
      <c r="H53" s="85"/>
    </row>
    <row r="54" spans="2:13" x14ac:dyDescent="0.3">
      <c r="B54" s="14"/>
    </row>
    <row r="55" spans="2:13" x14ac:dyDescent="0.3">
      <c r="B55" s="14">
        <v>2</v>
      </c>
      <c r="C55" t="s">
        <v>299</v>
      </c>
      <c r="F55" s="85"/>
      <c r="G55" s="85"/>
      <c r="H55" s="85"/>
      <c r="I55" t="s">
        <v>290</v>
      </c>
      <c r="K55" s="33" t="s">
        <v>300</v>
      </c>
    </row>
    <row r="56" spans="2:13" x14ac:dyDescent="0.3">
      <c r="B56" s="14"/>
    </row>
    <row r="57" spans="2:13" x14ac:dyDescent="0.3">
      <c r="B57" s="14">
        <v>4</v>
      </c>
      <c r="C57" t="s">
        <v>147</v>
      </c>
    </row>
    <row r="58" spans="2:13" x14ac:dyDescent="0.3">
      <c r="B58" s="14"/>
      <c r="C58" s="86"/>
      <c r="D58" s="87"/>
      <c r="E58" s="87"/>
      <c r="F58" s="87"/>
      <c r="G58" s="87"/>
      <c r="H58" s="87"/>
      <c r="I58" s="87"/>
      <c r="J58" s="87"/>
      <c r="K58" s="88"/>
    </row>
    <row r="59" spans="2:13" x14ac:dyDescent="0.3">
      <c r="B59" s="14"/>
      <c r="C59" s="89"/>
      <c r="D59" s="70"/>
      <c r="E59" s="70"/>
      <c r="F59" s="70"/>
      <c r="G59" s="70"/>
      <c r="H59" s="70"/>
      <c r="I59" s="70"/>
      <c r="J59" s="70"/>
      <c r="K59" s="71"/>
    </row>
    <row r="60" spans="2:13" x14ac:dyDescent="0.3">
      <c r="B60" s="14"/>
      <c r="C60" s="90"/>
      <c r="D60" s="72"/>
      <c r="E60" s="72"/>
      <c r="F60" s="72"/>
      <c r="G60" s="72"/>
      <c r="H60" s="72"/>
      <c r="I60" s="72"/>
      <c r="J60" s="72"/>
      <c r="K60" s="73"/>
    </row>
    <row r="61" spans="2:13" x14ac:dyDescent="0.3">
      <c r="B61" s="14"/>
    </row>
    <row r="62" spans="2:13" x14ac:dyDescent="0.3">
      <c r="B62" s="14">
        <v>5</v>
      </c>
      <c r="C62" t="s">
        <v>289</v>
      </c>
      <c r="F62" s="80"/>
      <c r="G62" s="80"/>
      <c r="H62" s="80"/>
    </row>
    <row r="63" spans="2:13" x14ac:dyDescent="0.3">
      <c r="B63" s="14"/>
    </row>
    <row r="64" spans="2:13" x14ac:dyDescent="0.3">
      <c r="B64" s="14">
        <v>6</v>
      </c>
      <c r="C64" t="s">
        <v>293</v>
      </c>
      <c r="F64" s="85"/>
      <c r="G64" s="85"/>
      <c r="H64" s="85"/>
      <c r="I64" s="85"/>
      <c r="J64" s="85"/>
    </row>
    <row r="66" spans="2:13" x14ac:dyDescent="0.3">
      <c r="B66" s="14">
        <v>7</v>
      </c>
      <c r="C66" t="s">
        <v>148</v>
      </c>
      <c r="J66" s="28"/>
    </row>
    <row r="67" spans="2:13" x14ac:dyDescent="0.3">
      <c r="B67" s="14"/>
    </row>
    <row r="68" spans="2:13" x14ac:dyDescent="0.3">
      <c r="B68" s="14">
        <v>8</v>
      </c>
      <c r="C68" t="s">
        <v>310</v>
      </c>
      <c r="F68" s="85"/>
      <c r="G68" s="85"/>
      <c r="H68" s="85"/>
      <c r="I68" s="85"/>
      <c r="J68" s="85"/>
    </row>
    <row r="69" spans="2:13" x14ac:dyDescent="0.3">
      <c r="B69" s="14"/>
    </row>
    <row r="70" spans="2:13" x14ac:dyDescent="0.3">
      <c r="B70" s="14"/>
    </row>
    <row r="71" spans="2:13" x14ac:dyDescent="0.3">
      <c r="B71" s="14"/>
    </row>
    <row r="72" spans="2:13" ht="18" thickBot="1" x14ac:dyDescent="0.4">
      <c r="B72" s="34" t="s">
        <v>149</v>
      </c>
      <c r="C72" s="34" t="s">
        <v>150</v>
      </c>
      <c r="D72" s="34"/>
      <c r="E72" s="35"/>
      <c r="F72" s="35"/>
      <c r="G72" s="35"/>
      <c r="H72" s="35"/>
      <c r="I72" s="35"/>
      <c r="J72" s="35"/>
      <c r="K72" s="35"/>
      <c r="L72" s="35"/>
      <c r="M72" s="35"/>
    </row>
    <row r="73" spans="2:13" ht="15" thickTop="1" x14ac:dyDescent="0.3">
      <c r="B73" s="14"/>
    </row>
    <row r="74" spans="2:13" x14ac:dyDescent="0.3">
      <c r="B74" s="14">
        <v>1</v>
      </c>
      <c r="C74" t="s">
        <v>9</v>
      </c>
      <c r="E74" s="80"/>
      <c r="F74" s="80"/>
      <c r="G74" s="80"/>
      <c r="H74" s="80"/>
      <c r="I74" s="80"/>
      <c r="J74" s="14">
        <v>4</v>
      </c>
      <c r="K74" t="s">
        <v>288</v>
      </c>
    </row>
    <row r="75" spans="2:13" x14ac:dyDescent="0.3">
      <c r="B75" s="14"/>
      <c r="K75" s="46" t="s">
        <v>58</v>
      </c>
      <c r="L75" s="46" t="s">
        <v>59</v>
      </c>
    </row>
    <row r="76" spans="2:13" x14ac:dyDescent="0.3">
      <c r="B76" s="14">
        <v>2</v>
      </c>
      <c r="C76" t="s">
        <v>10</v>
      </c>
      <c r="E76" s="80"/>
      <c r="F76" s="80"/>
      <c r="G76" s="80"/>
      <c r="H76" s="80"/>
      <c r="I76" s="80"/>
      <c r="K76" s="47" t="s">
        <v>60</v>
      </c>
      <c r="L76" s="25"/>
    </row>
    <row r="77" spans="2:13" x14ac:dyDescent="0.3">
      <c r="B77" s="14"/>
      <c r="K77" s="47" t="s">
        <v>61</v>
      </c>
      <c r="L77" s="25"/>
    </row>
    <row r="78" spans="2:13" x14ac:dyDescent="0.3">
      <c r="B78" s="14">
        <v>3</v>
      </c>
      <c r="C78" t="s">
        <v>151</v>
      </c>
      <c r="G78" s="28"/>
      <c r="K78" s="47" t="s">
        <v>62</v>
      </c>
      <c r="L78" s="25"/>
    </row>
    <row r="79" spans="2:13" x14ac:dyDescent="0.3">
      <c r="B79" s="14"/>
      <c r="C79" s="2"/>
      <c r="D79" s="2"/>
      <c r="K79" s="47" t="s">
        <v>63</v>
      </c>
      <c r="L79" s="25"/>
    </row>
    <row r="80" spans="2:13" x14ac:dyDescent="0.3">
      <c r="B80" s="14"/>
      <c r="C80" s="2"/>
      <c r="D80" s="2"/>
      <c r="K80" s="47" t="s">
        <v>64</v>
      </c>
      <c r="L80" s="25"/>
    </row>
    <row r="81" spans="2:14" x14ac:dyDescent="0.3">
      <c r="B81" s="14"/>
      <c r="K81" s="47" t="s">
        <v>65</v>
      </c>
      <c r="L81" s="25"/>
    </row>
    <row r="82" spans="2:14" x14ac:dyDescent="0.3">
      <c r="B82" s="14"/>
      <c r="C82" s="48"/>
      <c r="D82" s="48"/>
      <c r="L82">
        <f>SUM(L76:L81)</f>
        <v>0</v>
      </c>
    </row>
    <row r="83" spans="2:14" x14ac:dyDescent="0.3">
      <c r="B83" s="14"/>
      <c r="C83" s="48"/>
      <c r="D83" s="48"/>
      <c r="K83" s="91" t="str">
        <f>IF(L82&lt;&gt;F15,"Error:  LIHTC Units do not equal total units.","")</f>
        <v/>
      </c>
      <c r="L83" s="91"/>
      <c r="M83" s="49"/>
    </row>
    <row r="84" spans="2:14" x14ac:dyDescent="0.3">
      <c r="B84" s="14"/>
      <c r="C84" s="48"/>
      <c r="D84" s="48"/>
      <c r="K84" s="91"/>
      <c r="L84" s="91"/>
    </row>
    <row r="85" spans="2:14" x14ac:dyDescent="0.3">
      <c r="B85" s="14"/>
      <c r="K85" s="91"/>
      <c r="L85" s="91"/>
    </row>
    <row r="86" spans="2:14" ht="18" thickBot="1" x14ac:dyDescent="0.4">
      <c r="B86" s="34" t="s">
        <v>311</v>
      </c>
      <c r="C86" s="34" t="s">
        <v>152</v>
      </c>
      <c r="D86" s="34"/>
      <c r="E86" s="35"/>
      <c r="F86" s="35"/>
      <c r="G86" s="35"/>
      <c r="H86" s="35"/>
      <c r="I86" s="35"/>
      <c r="J86" s="35"/>
      <c r="K86" s="35"/>
      <c r="L86" s="35"/>
      <c r="M86" s="35"/>
    </row>
    <row r="87" spans="2:14" ht="15.75" customHeight="1" thickTop="1" x14ac:dyDescent="0.35">
      <c r="B87" s="50"/>
      <c r="C87" s="50"/>
      <c r="D87" s="50"/>
    </row>
    <row r="88" spans="2:14" ht="16.5" customHeight="1" x14ac:dyDescent="0.35">
      <c r="B88" s="50"/>
      <c r="C88" s="50"/>
      <c r="D88" s="50"/>
      <c r="L88" s="75" t="s">
        <v>69</v>
      </c>
      <c r="M88" s="75"/>
    </row>
    <row r="89" spans="2:14" ht="12" customHeight="1" x14ac:dyDescent="0.35">
      <c r="B89" s="50"/>
      <c r="C89" s="50"/>
      <c r="D89" s="50"/>
      <c r="K89" s="53"/>
      <c r="L89" s="75"/>
      <c r="M89" s="75"/>
    </row>
    <row r="90" spans="2:14" x14ac:dyDescent="0.3">
      <c r="B90" s="14"/>
      <c r="C90" s="77" t="s">
        <v>24</v>
      </c>
      <c r="D90" s="77"/>
      <c r="E90" s="77"/>
      <c r="F90" s="81" t="s">
        <v>20</v>
      </c>
      <c r="G90" s="81"/>
      <c r="H90" s="51" t="s">
        <v>13</v>
      </c>
      <c r="I90" s="51" t="s">
        <v>14</v>
      </c>
      <c r="J90" s="51" t="s">
        <v>15</v>
      </c>
      <c r="K90" s="52" t="s">
        <v>319</v>
      </c>
      <c r="L90" s="76"/>
      <c r="M90" s="76"/>
      <c r="N90" s="51"/>
    </row>
    <row r="91" spans="2:14" x14ac:dyDescent="0.3">
      <c r="B91" s="14">
        <v>1</v>
      </c>
      <c r="C91" s="74"/>
      <c r="D91" s="74"/>
      <c r="E91" s="74"/>
      <c r="F91" s="82"/>
      <c r="G91" s="83"/>
      <c r="H91" s="26"/>
      <c r="I91" s="27">
        <v>0</v>
      </c>
      <c r="J91" s="26"/>
      <c r="K91" s="28"/>
      <c r="L91" s="74"/>
      <c r="M91" s="74"/>
    </row>
    <row r="92" spans="2:14" x14ac:dyDescent="0.3">
      <c r="B92" s="14">
        <v>2</v>
      </c>
      <c r="C92" s="74"/>
      <c r="D92" s="74"/>
      <c r="E92" s="74"/>
      <c r="F92" s="82"/>
      <c r="G92" s="83"/>
      <c r="H92" s="26"/>
      <c r="I92" s="27"/>
      <c r="J92" s="26"/>
      <c r="K92" s="28"/>
      <c r="L92" s="74"/>
      <c r="M92" s="74"/>
    </row>
    <row r="93" spans="2:14" x14ac:dyDescent="0.3">
      <c r="B93" s="14">
        <v>3</v>
      </c>
      <c r="C93" s="74"/>
      <c r="D93" s="74"/>
      <c r="E93" s="74"/>
      <c r="F93" s="82"/>
      <c r="G93" s="83"/>
      <c r="H93" s="26"/>
      <c r="I93" s="27"/>
      <c r="J93" s="26"/>
      <c r="K93" s="28"/>
      <c r="L93" s="74"/>
      <c r="M93" s="74"/>
    </row>
    <row r="94" spans="2:14" x14ac:dyDescent="0.3">
      <c r="B94" s="14">
        <v>4</v>
      </c>
      <c r="C94" s="74"/>
      <c r="D94" s="74"/>
      <c r="E94" s="74"/>
      <c r="F94" s="82"/>
      <c r="G94" s="83"/>
      <c r="H94" s="26"/>
      <c r="I94" s="27"/>
      <c r="J94" s="26"/>
      <c r="K94" s="28"/>
      <c r="L94" s="74"/>
      <c r="M94" s="74"/>
    </row>
    <row r="95" spans="2:14" x14ac:dyDescent="0.3">
      <c r="B95" s="14">
        <v>5</v>
      </c>
      <c r="C95" s="74"/>
      <c r="D95" s="74"/>
      <c r="E95" s="74"/>
      <c r="F95" s="82"/>
      <c r="G95" s="83"/>
      <c r="H95" s="26"/>
      <c r="I95" s="27"/>
      <c r="J95" s="26"/>
      <c r="K95" s="28"/>
      <c r="L95" s="74"/>
      <c r="M95" s="74"/>
    </row>
    <row r="96" spans="2:14" x14ac:dyDescent="0.3">
      <c r="B96" s="14">
        <v>6</v>
      </c>
      <c r="C96" s="74"/>
      <c r="D96" s="74"/>
      <c r="E96" s="74"/>
      <c r="F96" s="82"/>
      <c r="G96" s="83"/>
      <c r="H96" s="26"/>
      <c r="I96" s="27"/>
      <c r="J96" s="26"/>
      <c r="K96" s="28"/>
      <c r="L96" s="74"/>
      <c r="M96" s="74"/>
    </row>
    <row r="97" spans="2:13" x14ac:dyDescent="0.3">
      <c r="B97" s="14">
        <v>7</v>
      </c>
      <c r="C97" s="74"/>
      <c r="D97" s="74"/>
      <c r="E97" s="74"/>
      <c r="F97" s="82"/>
      <c r="G97" s="83"/>
      <c r="H97" s="26"/>
      <c r="I97" s="27"/>
      <c r="J97" s="26"/>
      <c r="K97" s="28"/>
      <c r="L97" s="74"/>
      <c r="M97" s="74"/>
    </row>
    <row r="98" spans="2:13" x14ac:dyDescent="0.3">
      <c r="B98" s="14">
        <v>8</v>
      </c>
      <c r="C98" s="74"/>
      <c r="D98" s="74"/>
      <c r="E98" s="74"/>
      <c r="F98" s="82"/>
      <c r="G98" s="83"/>
      <c r="H98" s="26"/>
      <c r="I98" s="27"/>
      <c r="J98" s="26"/>
      <c r="K98" s="28"/>
      <c r="L98" s="74"/>
      <c r="M98" s="74"/>
    </row>
    <row r="99" spans="2:13" x14ac:dyDescent="0.3">
      <c r="B99" s="14">
        <v>9</v>
      </c>
      <c r="C99" s="74"/>
      <c r="D99" s="74"/>
      <c r="E99" s="74"/>
      <c r="F99" s="82"/>
      <c r="G99" s="83"/>
      <c r="H99" s="26"/>
      <c r="I99" s="27"/>
      <c r="J99" s="26"/>
      <c r="K99" s="28"/>
      <c r="L99" s="74"/>
      <c r="M99" s="74"/>
    </row>
    <row r="100" spans="2:13" x14ac:dyDescent="0.3">
      <c r="B100" s="14">
        <v>10</v>
      </c>
      <c r="C100" s="74"/>
      <c r="D100" s="74"/>
      <c r="E100" s="74"/>
      <c r="F100" s="82"/>
      <c r="G100" s="83"/>
      <c r="H100" s="26"/>
      <c r="I100" s="27"/>
      <c r="J100" s="26"/>
      <c r="K100" s="28"/>
      <c r="L100" s="74"/>
      <c r="M100" s="74"/>
    </row>
    <row r="101" spans="2:13" x14ac:dyDescent="0.3">
      <c r="B101" s="14">
        <v>11</v>
      </c>
      <c r="C101" s="74"/>
      <c r="D101" s="74"/>
      <c r="E101" s="74"/>
      <c r="F101" s="82"/>
      <c r="G101" s="83"/>
      <c r="H101" s="26"/>
      <c r="I101" s="27"/>
      <c r="J101" s="26"/>
      <c r="K101" s="28"/>
      <c r="L101" s="74"/>
      <c r="M101" s="74"/>
    </row>
    <row r="102" spans="2:13" x14ac:dyDescent="0.3">
      <c r="B102" s="14">
        <v>12</v>
      </c>
      <c r="C102" s="74"/>
      <c r="D102" s="74"/>
      <c r="E102" s="74"/>
      <c r="F102" s="82"/>
      <c r="G102" s="83"/>
      <c r="H102" s="26"/>
      <c r="I102" s="27"/>
      <c r="J102" s="26"/>
      <c r="K102" s="28"/>
      <c r="L102" s="74"/>
      <c r="M102" s="74"/>
    </row>
    <row r="103" spans="2:13" x14ac:dyDescent="0.3">
      <c r="B103" s="14">
        <v>13</v>
      </c>
      <c r="C103" s="74"/>
      <c r="D103" s="74"/>
      <c r="E103" s="74"/>
      <c r="F103" s="82"/>
      <c r="G103" s="83"/>
      <c r="H103" s="26"/>
      <c r="I103" s="27"/>
      <c r="J103" s="26"/>
      <c r="K103" s="28"/>
      <c r="L103" s="74"/>
      <c r="M103" s="74"/>
    </row>
    <row r="104" spans="2:13" x14ac:dyDescent="0.3">
      <c r="B104" s="14">
        <v>14</v>
      </c>
      <c r="C104" s="74"/>
      <c r="D104" s="74"/>
      <c r="E104" s="74"/>
      <c r="F104" s="82"/>
      <c r="G104" s="83"/>
      <c r="H104" s="26"/>
      <c r="I104" s="27"/>
      <c r="J104" s="26"/>
      <c r="K104" s="28"/>
      <c r="L104" s="74"/>
      <c r="M104" s="74"/>
    </row>
    <row r="105" spans="2:13" x14ac:dyDescent="0.3">
      <c r="B105" s="14">
        <v>15</v>
      </c>
      <c r="C105" s="74"/>
      <c r="D105" s="74"/>
      <c r="E105" s="74"/>
      <c r="F105" s="82"/>
      <c r="G105" s="83"/>
      <c r="H105" s="26"/>
      <c r="I105" s="27"/>
      <c r="J105" s="26"/>
      <c r="K105" s="28"/>
      <c r="L105" s="74"/>
      <c r="M105" s="74"/>
    </row>
    <row r="106" spans="2:13" x14ac:dyDescent="0.3">
      <c r="B106" s="14"/>
    </row>
    <row r="107" spans="2:13" ht="18" thickBot="1" x14ac:dyDescent="0.4">
      <c r="B107" s="34" t="s">
        <v>312</v>
      </c>
      <c r="C107" s="34" t="s">
        <v>68</v>
      </c>
      <c r="D107" s="34"/>
      <c r="E107" s="35"/>
      <c r="F107" s="35"/>
      <c r="G107" s="35"/>
      <c r="H107" s="35"/>
      <c r="I107" s="35"/>
      <c r="J107" s="35"/>
      <c r="K107" s="35"/>
      <c r="L107" s="35"/>
      <c r="M107" s="35"/>
    </row>
    <row r="108" spans="2:13" ht="18" thickTop="1" x14ac:dyDescent="0.35">
      <c r="B108" s="50"/>
      <c r="C108" s="50"/>
      <c r="D108" s="50"/>
    </row>
    <row r="109" spans="2:13" x14ac:dyDescent="0.3">
      <c r="B109" s="14">
        <v>1</v>
      </c>
      <c r="C109" t="s">
        <v>315</v>
      </c>
    </row>
    <row r="110" spans="2:13" x14ac:dyDescent="0.3">
      <c r="B110" s="14"/>
      <c r="C110" t="s">
        <v>296</v>
      </c>
    </row>
    <row r="111" spans="2:13" x14ac:dyDescent="0.3">
      <c r="B111" s="14"/>
      <c r="C111" t="s">
        <v>295</v>
      </c>
      <c r="L111" s="28"/>
    </row>
    <row r="112" spans="2:13" x14ac:dyDescent="0.3">
      <c r="B112" s="14"/>
    </row>
    <row r="113" spans="2:13" ht="18" thickBot="1" x14ac:dyDescent="0.4">
      <c r="B113" s="34" t="s">
        <v>313</v>
      </c>
      <c r="C113" s="34" t="s">
        <v>314</v>
      </c>
      <c r="D113" s="34"/>
      <c r="E113" s="35"/>
      <c r="F113" s="35"/>
      <c r="G113" s="35"/>
      <c r="H113" s="35"/>
      <c r="I113" s="35"/>
      <c r="J113" s="35"/>
      <c r="K113" s="35"/>
      <c r="L113" s="35"/>
      <c r="M113" s="35"/>
    </row>
    <row r="114" spans="2:13" ht="15" thickTop="1" x14ac:dyDescent="0.3">
      <c r="B114" s="14"/>
    </row>
    <row r="115" spans="2:13" x14ac:dyDescent="0.3">
      <c r="B115" s="14">
        <v>1</v>
      </c>
      <c r="C115" t="s">
        <v>316</v>
      </c>
    </row>
  </sheetData>
  <mergeCells count="65">
    <mergeCell ref="F9:J9"/>
    <mergeCell ref="F7:J7"/>
    <mergeCell ref="E11:I11"/>
    <mergeCell ref="F13:I13"/>
    <mergeCell ref="F104:G104"/>
    <mergeCell ref="F105:G105"/>
    <mergeCell ref="F53:H53"/>
    <mergeCell ref="F55:H55"/>
    <mergeCell ref="C58:K60"/>
    <mergeCell ref="F64:J64"/>
    <mergeCell ref="E74:I74"/>
    <mergeCell ref="E76:I76"/>
    <mergeCell ref="K83:L85"/>
    <mergeCell ref="F98:G98"/>
    <mergeCell ref="F99:G99"/>
    <mergeCell ref="F100:G100"/>
    <mergeCell ref="F101:G101"/>
    <mergeCell ref="L105:M105"/>
    <mergeCell ref="G19:H19"/>
    <mergeCell ref="G18:H18"/>
    <mergeCell ref="F62:H62"/>
    <mergeCell ref="F90:G90"/>
    <mergeCell ref="F91:G91"/>
    <mergeCell ref="C20:L20"/>
    <mergeCell ref="F102:G102"/>
    <mergeCell ref="F103:G103"/>
    <mergeCell ref="F92:G92"/>
    <mergeCell ref="F93:G93"/>
    <mergeCell ref="F94:G94"/>
    <mergeCell ref="F95:G95"/>
    <mergeCell ref="F96:G96"/>
    <mergeCell ref="F97:G97"/>
    <mergeCell ref="F68:J68"/>
    <mergeCell ref="C103:E103"/>
    <mergeCell ref="C104:E104"/>
    <mergeCell ref="L95:M95"/>
    <mergeCell ref="L96:M96"/>
    <mergeCell ref="L97:M97"/>
    <mergeCell ref="L98:M98"/>
    <mergeCell ref="L99:M99"/>
    <mergeCell ref="L101:M101"/>
    <mergeCell ref="L102:M102"/>
    <mergeCell ref="L103:M103"/>
    <mergeCell ref="L104:M104"/>
    <mergeCell ref="C93:E93"/>
    <mergeCell ref="L100:M100"/>
    <mergeCell ref="C101:E101"/>
    <mergeCell ref="C102:E102"/>
    <mergeCell ref="C94:E94"/>
    <mergeCell ref="C46:L49"/>
    <mergeCell ref="C105:E105"/>
    <mergeCell ref="L88:M90"/>
    <mergeCell ref="L91:M91"/>
    <mergeCell ref="L92:M92"/>
    <mergeCell ref="L93:M93"/>
    <mergeCell ref="L94:M94"/>
    <mergeCell ref="C95:E95"/>
    <mergeCell ref="C96:E96"/>
    <mergeCell ref="C97:E97"/>
    <mergeCell ref="C98:E98"/>
    <mergeCell ref="C99:E99"/>
    <mergeCell ref="C100:E100"/>
    <mergeCell ref="C90:E90"/>
    <mergeCell ref="C91:E91"/>
    <mergeCell ref="C92:E92"/>
  </mergeCells>
  <pageMargins left="0.75" right="0.5" top="0.25" bottom="0.5" header="0.3" footer="0.3"/>
  <pageSetup scale="75" fitToHeight="0" orientation="portrait" r:id="rId1"/>
  <headerFooter>
    <oddFooter>&amp;L&amp;"-,Italic"&amp;9V2024.1&amp;C&amp;9&amp;F/ &amp;A&amp;R&amp;9Page &amp;P of &amp;N</oddFooter>
  </headerFooter>
  <rowBreaks count="1" manualBreakCount="1">
    <brk id="56" min="1" max="12" man="1"/>
  </rowBreaks>
  <colBreaks count="1" manualBreakCount="1">
    <brk id="13" max="1048575" man="1"/>
  </colBreaks>
  <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Incorrect Value" error="Please select from available dropdowns" xr:uid="{61272360-940A-4B37-9106-BE7C02505EFB}">
          <x14:formula1>
            <xm:f>ADMIN!$N$4:$N$10</xm:f>
          </x14:formula1>
          <xm:sqref>C91:D105</xm:sqref>
        </x14:dataValidation>
        <x14:dataValidation type="list" allowBlank="1" showInputMessage="1" showErrorMessage="1" errorTitle="Error" error="Select from dropdown list provided" xr:uid="{869315E7-9FA8-46CA-92E4-1BBEBA7D230A}">
          <x14:formula1>
            <xm:f>ADMIN!$P$4:$P$5</xm:f>
          </x14:formula1>
          <xm:sqref>H91:H105</xm:sqref>
        </x14:dataValidation>
        <x14:dataValidation type="list" allowBlank="1" showInputMessage="1" showErrorMessage="1" errorTitle="Error" error="Select from available dropdowns" xr:uid="{BDDBCE9F-87C4-4297-8D8B-25E0AD30FDB3}">
          <x14:formula1>
            <xm:f>ADMIN!$R$4:$R$6</xm:f>
          </x14:formula1>
          <xm:sqref>J91:J105</xm:sqref>
        </x14:dataValidation>
        <x14:dataValidation type="list" allowBlank="1" showInputMessage="1" showErrorMessage="1" xr:uid="{2321F56F-7EEB-4CA0-857F-37309EB13C18}">
          <x14:formula1>
            <xm:f>ADMIN!$F$4:$F$5</xm:f>
          </x14:formula1>
          <xm:sqref>G78 K91:L105 L111 K29 K31 K33 K35 K38 K40 K42 K25 K27</xm:sqref>
        </x14:dataValidation>
        <x14:dataValidation type="list" allowBlank="1" showInputMessage="1" showErrorMessage="1" errorTitle="Invalid Entry" error="Please select from available dropdown options." xr:uid="{1A830382-A397-4FD0-823B-43F365061701}">
          <x14:formula1>
            <xm:f>ADMIN!$H$4:$H$5</xm:f>
          </x14:formula1>
          <xm:sqref>F53</xm:sqref>
        </x14:dataValidation>
        <x14:dataValidation type="list" allowBlank="1" showInputMessage="1" showErrorMessage="1" errorTitle="Invalid Entry" error="Please select from available dropdown options." xr:uid="{A4116222-CE19-4E0D-B414-58D3D1D7B7DC}">
          <x14:formula1>
            <xm:f>ADMIN!$J$4:$J$8</xm:f>
          </x14:formula1>
          <xm:sqref>F55</xm:sqref>
        </x14:dataValidation>
        <x14:dataValidation type="list" allowBlank="1" showInputMessage="1" showErrorMessage="1" xr:uid="{5908BC42-D4DB-4924-ACF0-7C9F61FE6A3B}">
          <x14:formula1>
            <xm:f>ADMIN!$L$4:$L$7</xm:f>
          </x14:formula1>
          <xm:sqref>F62</xm:sqref>
        </x14:dataValidation>
        <x14:dataValidation type="list" allowBlank="1" showInputMessage="1" showErrorMessage="1" errorTitle="Invalid Entry" error="Please select from dropdown provided. " xr:uid="{98BA235B-046A-4876-8DD9-A1F58DF46CC9}">
          <x14:formula1>
            <xm:f>ADMIN!$T$4:$T$136</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68C2-564B-4F7F-AC19-DC19203402D5}">
  <dimension ref="B2:P73"/>
  <sheetViews>
    <sheetView showGridLines="0" zoomScale="110" zoomScaleNormal="110" zoomScaleSheetLayoutView="78" workbookViewId="0">
      <selection activeCell="F7" sqref="F7:J7"/>
    </sheetView>
  </sheetViews>
  <sheetFormatPr defaultColWidth="9.109375" defaultRowHeight="14.4" x14ac:dyDescent="0.3"/>
  <cols>
    <col min="1" max="1" width="8.88671875" customWidth="1"/>
    <col min="2" max="2" width="5.33203125" customWidth="1"/>
    <col min="3" max="3" width="7.6640625" customWidth="1"/>
    <col min="4" max="4" width="4.6640625" customWidth="1"/>
    <col min="5" max="5" width="4" customWidth="1"/>
    <col min="6" max="6" width="53" customWidth="1"/>
    <col min="7" max="7" width="2.44140625" customWidth="1"/>
    <col min="8" max="8" width="5.6640625" customWidth="1"/>
    <col min="9" max="9" width="8.5546875" customWidth="1"/>
  </cols>
  <sheetData>
    <row r="2" spans="2:16" ht="15.6" x14ac:dyDescent="0.3">
      <c r="B2" s="8" t="s">
        <v>308</v>
      </c>
      <c r="C2" s="9"/>
      <c r="D2" s="9"/>
      <c r="E2" s="9"/>
      <c r="F2" s="9"/>
      <c r="G2" s="9"/>
      <c r="H2" s="9"/>
      <c r="I2" s="9"/>
    </row>
    <row r="3" spans="2:16" ht="13.95" customHeight="1" thickBot="1" x14ac:dyDescent="0.35">
      <c r="B3" s="10"/>
      <c r="C3" s="10"/>
      <c r="D3" s="10"/>
      <c r="E3" s="10"/>
      <c r="F3" s="10"/>
      <c r="G3" s="10"/>
      <c r="H3" s="10"/>
      <c r="I3" s="10"/>
    </row>
    <row r="4" spans="2:16" ht="6" customHeight="1" x14ac:dyDescent="0.3">
      <c r="B4" s="11"/>
      <c r="C4" s="11"/>
      <c r="D4" s="11"/>
      <c r="E4" s="11"/>
      <c r="F4" s="11"/>
      <c r="G4" s="11"/>
      <c r="H4" s="11"/>
      <c r="I4" s="11"/>
    </row>
    <row r="5" spans="2:16" ht="19.5" customHeight="1" x14ac:dyDescent="0.3">
      <c r="B5" s="11"/>
      <c r="C5" s="11"/>
      <c r="D5" s="11"/>
      <c r="E5" s="11"/>
      <c r="F5" s="11"/>
      <c r="G5" s="11"/>
      <c r="H5" s="11"/>
      <c r="I5" s="11"/>
    </row>
    <row r="6" spans="2:16" ht="19.8" x14ac:dyDescent="0.4">
      <c r="B6" s="11"/>
      <c r="C6" s="11"/>
      <c r="D6" s="11"/>
      <c r="E6" s="54" t="s">
        <v>66</v>
      </c>
      <c r="F6" s="54"/>
      <c r="G6" s="54"/>
      <c r="H6" s="54"/>
      <c r="I6" s="11"/>
    </row>
    <row r="7" spans="2:16" ht="19.8" x14ac:dyDescent="0.4">
      <c r="B7" s="11"/>
      <c r="C7" s="11"/>
      <c r="D7" s="11"/>
      <c r="E7" s="54"/>
      <c r="F7" s="54"/>
      <c r="G7" s="54"/>
      <c r="H7" s="54"/>
      <c r="I7" s="11"/>
    </row>
    <row r="8" spans="2:16" ht="15" customHeight="1" x14ac:dyDescent="0.3">
      <c r="B8" s="11"/>
      <c r="C8" s="92" t="s">
        <v>71</v>
      </c>
      <c r="D8" s="93"/>
      <c r="E8" s="93"/>
      <c r="F8" s="93"/>
      <c r="G8" s="93"/>
      <c r="H8" s="94"/>
      <c r="I8" s="11"/>
    </row>
    <row r="9" spans="2:16" x14ac:dyDescent="0.3">
      <c r="B9" s="55"/>
      <c r="C9" s="55"/>
      <c r="D9" s="55"/>
      <c r="E9" s="55"/>
      <c r="F9" s="55"/>
      <c r="G9" s="55"/>
      <c r="H9" s="55"/>
      <c r="I9" s="55"/>
    </row>
    <row r="10" spans="2:16" x14ac:dyDescent="0.3">
      <c r="B10" s="11"/>
      <c r="C10" s="12"/>
      <c r="D10" s="56" t="s">
        <v>108</v>
      </c>
      <c r="E10" s="97" t="s">
        <v>67</v>
      </c>
      <c r="F10" s="97"/>
      <c r="G10" s="97"/>
      <c r="H10" s="97"/>
      <c r="I10" s="97"/>
    </row>
    <row r="11" spans="2:16" ht="9.9" customHeight="1" x14ac:dyDescent="0.3">
      <c r="B11" s="11"/>
      <c r="C11" s="57"/>
      <c r="D11" s="58"/>
      <c r="E11" s="97"/>
      <c r="F11" s="97"/>
      <c r="G11" s="97"/>
      <c r="H11" s="97"/>
      <c r="I11" s="97"/>
    </row>
    <row r="12" spans="2:16" ht="15" customHeight="1" x14ac:dyDescent="0.3">
      <c r="B12" s="11"/>
      <c r="C12" s="12"/>
      <c r="D12" s="56" t="s">
        <v>91</v>
      </c>
      <c r="E12" s="99" t="s">
        <v>102</v>
      </c>
      <c r="F12" s="99"/>
      <c r="G12" s="99"/>
      <c r="H12" s="99"/>
      <c r="I12" s="99"/>
      <c r="J12" s="48"/>
      <c r="K12" s="48"/>
      <c r="L12" s="48"/>
      <c r="M12" s="48"/>
      <c r="N12" s="48"/>
      <c r="O12" s="48"/>
      <c r="P12" s="48"/>
    </row>
    <row r="13" spans="2:16" ht="15" customHeight="1" x14ac:dyDescent="0.3">
      <c r="B13" s="11"/>
      <c r="C13" s="48"/>
      <c r="D13" s="58"/>
      <c r="E13" s="99" t="s">
        <v>103</v>
      </c>
      <c r="F13" s="99"/>
      <c r="G13" s="99"/>
      <c r="H13" s="99"/>
      <c r="I13" s="48"/>
      <c r="J13" s="48"/>
      <c r="K13" s="48"/>
      <c r="L13" s="48"/>
      <c r="M13" s="48"/>
      <c r="N13" s="48"/>
      <c r="O13" s="48"/>
      <c r="P13" s="48"/>
    </row>
    <row r="14" spans="2:16" ht="9.9" customHeight="1" x14ac:dyDescent="0.3">
      <c r="B14" s="11"/>
      <c r="C14" s="48"/>
      <c r="D14" s="59"/>
      <c r="E14" s="97"/>
      <c r="F14" s="97"/>
      <c r="G14" s="97"/>
      <c r="H14" s="97"/>
      <c r="I14" s="97"/>
    </row>
    <row r="15" spans="2:16" x14ac:dyDescent="0.3">
      <c r="B15" s="11"/>
      <c r="C15" s="13"/>
      <c r="D15" s="56" t="s">
        <v>92</v>
      </c>
      <c r="E15" s="96" t="s">
        <v>109</v>
      </c>
      <c r="F15" s="96"/>
      <c r="G15" s="96"/>
      <c r="H15" s="96"/>
      <c r="I15" s="96"/>
      <c r="J15" s="60"/>
      <c r="K15" s="60"/>
      <c r="L15" s="60"/>
      <c r="M15" s="60"/>
      <c r="N15" s="60"/>
      <c r="O15" s="60"/>
      <c r="P15" s="60"/>
    </row>
    <row r="16" spans="2:16" x14ac:dyDescent="0.3">
      <c r="B16" s="11"/>
      <c r="C16" s="61"/>
      <c r="D16" s="59"/>
      <c r="E16" s="100" t="s">
        <v>110</v>
      </c>
      <c r="F16" s="100"/>
      <c r="G16" s="100"/>
      <c r="H16" s="100"/>
      <c r="I16" s="100"/>
      <c r="J16" s="31"/>
      <c r="K16" s="31"/>
      <c r="L16" s="31"/>
      <c r="M16" s="31"/>
      <c r="N16" s="31"/>
      <c r="O16" s="31"/>
      <c r="P16" s="31"/>
    </row>
    <row r="17" spans="2:16" ht="9.9" customHeight="1" x14ac:dyDescent="0.3">
      <c r="B17" s="11"/>
      <c r="C17" s="62"/>
      <c r="D17" s="59"/>
      <c r="E17" s="97"/>
      <c r="F17" s="97"/>
      <c r="G17" s="97"/>
      <c r="H17" s="97"/>
      <c r="I17" s="97"/>
    </row>
    <row r="18" spans="2:16" ht="15" customHeight="1" x14ac:dyDescent="0.3">
      <c r="B18" s="11"/>
      <c r="C18" s="13"/>
      <c r="D18" s="56" t="s">
        <v>93</v>
      </c>
      <c r="E18" s="98" t="s">
        <v>104</v>
      </c>
      <c r="F18" s="98"/>
      <c r="G18" s="98"/>
      <c r="H18" s="98"/>
      <c r="I18" s="98"/>
      <c r="J18" s="60"/>
      <c r="K18" s="60"/>
      <c r="L18" s="60"/>
      <c r="M18" s="60"/>
      <c r="N18" s="60"/>
      <c r="O18" s="60"/>
      <c r="P18" s="60"/>
    </row>
    <row r="19" spans="2:16" ht="15" customHeight="1" x14ac:dyDescent="0.3">
      <c r="B19" s="11"/>
      <c r="D19" s="59"/>
      <c r="E19" s="98" t="s">
        <v>87</v>
      </c>
      <c r="F19" s="98"/>
      <c r="G19" s="98"/>
      <c r="H19" s="98"/>
      <c r="I19" s="98"/>
      <c r="J19" s="60"/>
      <c r="K19" s="60"/>
      <c r="L19" s="60"/>
      <c r="M19" s="60"/>
      <c r="N19" s="60"/>
      <c r="O19" s="60"/>
      <c r="P19" s="60"/>
    </row>
    <row r="20" spans="2:16" ht="9.9" customHeight="1" x14ac:dyDescent="0.3">
      <c r="B20" s="11"/>
      <c r="D20" s="59"/>
      <c r="E20" s="97"/>
      <c r="F20" s="97"/>
      <c r="G20" s="97"/>
      <c r="H20" s="97"/>
      <c r="I20" s="97"/>
    </row>
    <row r="21" spans="2:16" ht="15" customHeight="1" x14ac:dyDescent="0.3">
      <c r="B21" s="11"/>
      <c r="C21" s="13"/>
      <c r="D21" s="56" t="s">
        <v>94</v>
      </c>
      <c r="E21" s="96" t="s">
        <v>113</v>
      </c>
      <c r="F21" s="96"/>
      <c r="G21" s="96"/>
      <c r="H21" s="96"/>
      <c r="I21" s="96"/>
      <c r="J21" s="60"/>
      <c r="K21" s="60"/>
      <c r="L21" s="60"/>
      <c r="M21" s="60"/>
      <c r="N21" s="60"/>
      <c r="O21" s="60"/>
      <c r="P21" s="60"/>
    </row>
    <row r="22" spans="2:16" x14ac:dyDescent="0.3">
      <c r="B22" s="11"/>
      <c r="D22" s="59"/>
      <c r="E22" s="97" t="s">
        <v>303</v>
      </c>
      <c r="F22" s="97"/>
      <c r="G22" s="97"/>
      <c r="H22" s="97"/>
      <c r="I22" s="97"/>
    </row>
    <row r="23" spans="2:16" ht="9.9" customHeight="1" x14ac:dyDescent="0.3">
      <c r="B23" s="11"/>
      <c r="D23" s="59"/>
      <c r="E23" s="97"/>
      <c r="F23" s="97"/>
      <c r="G23" s="97"/>
      <c r="H23" s="97"/>
      <c r="I23" s="97"/>
    </row>
    <row r="24" spans="2:16" x14ac:dyDescent="0.3">
      <c r="B24" s="11"/>
      <c r="C24" s="13"/>
      <c r="D24" s="56" t="s">
        <v>95</v>
      </c>
      <c r="E24" s="98" t="s">
        <v>302</v>
      </c>
      <c r="F24" s="98"/>
      <c r="G24" s="98"/>
      <c r="H24" s="98"/>
      <c r="I24" s="98"/>
      <c r="J24" s="63"/>
      <c r="K24" s="63"/>
      <c r="L24" s="63"/>
      <c r="M24" s="63"/>
      <c r="N24" s="63"/>
      <c r="O24" s="63"/>
      <c r="P24" s="63"/>
    </row>
    <row r="25" spans="2:16" x14ac:dyDescent="0.3">
      <c r="B25" s="11"/>
      <c r="D25" s="59"/>
      <c r="E25" s="97" t="s">
        <v>111</v>
      </c>
      <c r="F25" s="97"/>
      <c r="G25" s="97"/>
      <c r="H25" s="97"/>
      <c r="I25" s="97"/>
    </row>
    <row r="26" spans="2:16" x14ac:dyDescent="0.3">
      <c r="B26" s="11"/>
      <c r="D26" s="59"/>
      <c r="E26" t="s">
        <v>112</v>
      </c>
    </row>
    <row r="27" spans="2:16" ht="9.9" customHeight="1" x14ac:dyDescent="0.3">
      <c r="B27" s="11"/>
      <c r="D27" s="59"/>
      <c r="E27" s="97"/>
      <c r="F27" s="97"/>
      <c r="G27" s="97"/>
      <c r="H27" s="97"/>
      <c r="I27" s="97"/>
    </row>
    <row r="28" spans="2:16" ht="15" customHeight="1" x14ac:dyDescent="0.3">
      <c r="B28" s="11"/>
      <c r="C28" s="13"/>
      <c r="D28" s="56" t="s">
        <v>96</v>
      </c>
      <c r="E28" s="63" t="s">
        <v>119</v>
      </c>
      <c r="F28" s="63"/>
      <c r="G28" s="63"/>
      <c r="H28" s="63"/>
      <c r="I28" s="63"/>
      <c r="J28" s="60"/>
      <c r="K28" s="60"/>
      <c r="L28" s="60"/>
      <c r="M28" s="60"/>
      <c r="N28" s="60"/>
      <c r="O28" s="63"/>
      <c r="P28" s="63"/>
    </row>
    <row r="29" spans="2:16" x14ac:dyDescent="0.3">
      <c r="B29" s="11"/>
      <c r="D29" s="59"/>
      <c r="E29" s="63" t="s">
        <v>120</v>
      </c>
      <c r="F29" s="63"/>
      <c r="G29" s="63"/>
      <c r="H29" s="63"/>
      <c r="I29" s="63"/>
    </row>
    <row r="30" spans="2:16" x14ac:dyDescent="0.3">
      <c r="B30" s="11"/>
      <c r="D30" s="59"/>
      <c r="E30" s="63" t="s">
        <v>121</v>
      </c>
      <c r="F30" s="63"/>
      <c r="G30" s="63"/>
      <c r="H30" s="63"/>
      <c r="I30" s="63"/>
    </row>
    <row r="31" spans="2:16" x14ac:dyDescent="0.3">
      <c r="B31" s="11"/>
      <c r="D31" s="59"/>
      <c r="E31" s="63" t="s">
        <v>123</v>
      </c>
      <c r="F31" s="63"/>
      <c r="G31" s="63"/>
      <c r="H31" s="63"/>
      <c r="I31" s="63"/>
    </row>
    <row r="32" spans="2:16" x14ac:dyDescent="0.3">
      <c r="B32" s="11"/>
      <c r="D32" s="59"/>
      <c r="E32" s="63" t="s">
        <v>122</v>
      </c>
      <c r="F32" s="63"/>
      <c r="G32" s="63"/>
      <c r="H32" s="63"/>
      <c r="I32" s="63"/>
    </row>
    <row r="33" spans="2:16" x14ac:dyDescent="0.3">
      <c r="B33" s="11"/>
      <c r="D33" s="59"/>
      <c r="E33" s="63" t="s">
        <v>124</v>
      </c>
      <c r="F33" s="63"/>
      <c r="G33" s="63"/>
      <c r="H33" s="63"/>
      <c r="I33" s="63"/>
    </row>
    <row r="34" spans="2:16" x14ac:dyDescent="0.3">
      <c r="B34" s="11"/>
      <c r="D34" s="59"/>
      <c r="E34" s="63" t="s">
        <v>304</v>
      </c>
      <c r="F34" s="63"/>
      <c r="G34" s="63"/>
      <c r="H34" s="63"/>
      <c r="I34" s="63"/>
    </row>
    <row r="35" spans="2:16" ht="9.9" customHeight="1" x14ac:dyDescent="0.3">
      <c r="B35" s="11"/>
      <c r="D35" s="59"/>
      <c r="E35" s="97"/>
      <c r="F35" s="97"/>
      <c r="G35" s="97"/>
      <c r="H35" s="97"/>
      <c r="I35" s="97"/>
    </row>
    <row r="36" spans="2:16" ht="15" customHeight="1" x14ac:dyDescent="0.3">
      <c r="B36" s="11"/>
      <c r="C36" s="13"/>
      <c r="D36" s="56" t="s">
        <v>97</v>
      </c>
      <c r="E36" s="98" t="s">
        <v>105</v>
      </c>
      <c r="F36" s="98"/>
      <c r="G36" s="98"/>
      <c r="H36" s="98"/>
      <c r="I36" s="98"/>
      <c r="J36" s="63"/>
      <c r="K36" s="63"/>
      <c r="L36" s="63"/>
      <c r="M36" s="63"/>
      <c r="N36" s="63"/>
      <c r="O36" s="63"/>
      <c r="P36" s="63"/>
    </row>
    <row r="37" spans="2:16" ht="15" customHeight="1" x14ac:dyDescent="0.3">
      <c r="B37" s="11"/>
      <c r="C37" s="63"/>
      <c r="D37" s="59"/>
      <c r="E37" s="98" t="s">
        <v>88</v>
      </c>
      <c r="F37" s="98"/>
      <c r="G37" s="98"/>
      <c r="H37" s="98"/>
      <c r="I37" s="98"/>
      <c r="J37" s="63"/>
      <c r="K37" s="63"/>
      <c r="L37" s="63"/>
      <c r="M37" s="63"/>
      <c r="N37" s="63"/>
      <c r="O37" s="63"/>
      <c r="P37" s="63"/>
    </row>
    <row r="38" spans="2:16" ht="15" customHeight="1" x14ac:dyDescent="0.3">
      <c r="B38" s="11"/>
      <c r="C38" s="63"/>
      <c r="D38" s="59"/>
      <c r="E38" s="63" t="s">
        <v>89</v>
      </c>
      <c r="F38" s="63"/>
      <c r="G38" s="63"/>
      <c r="H38" s="63"/>
      <c r="I38" s="63"/>
      <c r="J38" s="63"/>
      <c r="K38" s="63"/>
      <c r="L38" s="63"/>
      <c r="M38" s="63"/>
      <c r="N38" s="63"/>
      <c r="O38" s="63"/>
      <c r="P38" s="63"/>
    </row>
    <row r="39" spans="2:16" ht="9.9" customHeight="1" x14ac:dyDescent="0.3">
      <c r="B39" s="11"/>
      <c r="C39" s="63"/>
      <c r="D39" s="58"/>
      <c r="E39" s="97"/>
      <c r="F39" s="97"/>
      <c r="G39" s="97"/>
      <c r="H39" s="97"/>
      <c r="I39" s="97"/>
    </row>
    <row r="40" spans="2:16" ht="15" customHeight="1" x14ac:dyDescent="0.3">
      <c r="B40" s="11"/>
      <c r="C40" s="12"/>
      <c r="D40" s="56" t="s">
        <v>98</v>
      </c>
      <c r="E40" s="97" t="s">
        <v>106</v>
      </c>
      <c r="F40" s="97"/>
      <c r="G40" s="97"/>
      <c r="H40" s="97"/>
      <c r="I40" s="97"/>
    </row>
    <row r="41" spans="2:16" x14ac:dyDescent="0.3">
      <c r="B41" s="11"/>
      <c r="C41" s="63"/>
      <c r="D41" s="58"/>
      <c r="E41" s="97" t="s">
        <v>90</v>
      </c>
      <c r="F41" s="97"/>
      <c r="G41" s="97"/>
      <c r="H41" s="97"/>
      <c r="I41" s="97"/>
    </row>
    <row r="42" spans="2:16" ht="9.9" customHeight="1" x14ac:dyDescent="0.3">
      <c r="B42" s="11"/>
      <c r="C42" s="63"/>
      <c r="D42" s="58"/>
      <c r="E42" s="97"/>
      <c r="F42" s="97"/>
      <c r="G42" s="97"/>
      <c r="H42" s="97"/>
      <c r="I42" s="97"/>
    </row>
    <row r="43" spans="2:16" x14ac:dyDescent="0.3">
      <c r="B43" s="11"/>
      <c r="C43" s="12"/>
      <c r="D43" s="56" t="s">
        <v>99</v>
      </c>
      <c r="E43" s="97" t="s">
        <v>114</v>
      </c>
      <c r="F43" s="97"/>
      <c r="G43" s="97"/>
      <c r="H43" s="97"/>
      <c r="I43" s="97"/>
    </row>
    <row r="44" spans="2:16" x14ac:dyDescent="0.3">
      <c r="B44" s="11"/>
      <c r="C44" s="48"/>
      <c r="D44" s="58"/>
      <c r="E44" t="s">
        <v>115</v>
      </c>
    </row>
    <row r="45" spans="2:16" ht="9.9" customHeight="1" x14ac:dyDescent="0.3">
      <c r="B45" s="11"/>
      <c r="C45" s="48"/>
      <c r="D45" s="58"/>
      <c r="E45" s="97"/>
      <c r="F45" s="97"/>
      <c r="G45" s="97"/>
      <c r="H45" s="97"/>
      <c r="I45" s="97"/>
    </row>
    <row r="46" spans="2:16" ht="15" customHeight="1" x14ac:dyDescent="0.3">
      <c r="B46" s="11"/>
      <c r="C46" s="12"/>
      <c r="D46" s="56" t="s">
        <v>100</v>
      </c>
      <c r="E46" s="98" t="s">
        <v>118</v>
      </c>
      <c r="F46" s="98"/>
      <c r="G46" s="98"/>
      <c r="H46" s="98"/>
      <c r="I46" s="98"/>
      <c r="J46" s="63"/>
      <c r="K46" s="63"/>
      <c r="L46" s="63"/>
      <c r="M46" s="63"/>
      <c r="N46" s="63"/>
      <c r="O46" s="63"/>
      <c r="P46" s="63"/>
    </row>
    <row r="47" spans="2:16" ht="15" customHeight="1" x14ac:dyDescent="0.3">
      <c r="B47" s="11"/>
      <c r="C47" s="63"/>
      <c r="D47" s="58"/>
      <c r="E47" s="98" t="s">
        <v>117</v>
      </c>
      <c r="F47" s="98"/>
      <c r="G47" s="98"/>
      <c r="H47" s="98"/>
      <c r="I47" s="98"/>
      <c r="J47" s="63"/>
      <c r="K47" s="63"/>
      <c r="L47" s="63"/>
      <c r="M47" s="63"/>
      <c r="N47" s="63"/>
      <c r="O47" s="63"/>
      <c r="P47" s="63"/>
    </row>
    <row r="48" spans="2:16" ht="15" customHeight="1" x14ac:dyDescent="0.3">
      <c r="B48" s="11"/>
      <c r="C48" s="63"/>
      <c r="D48" s="58"/>
      <c r="E48" s="63" t="s">
        <v>116</v>
      </c>
      <c r="F48" s="63"/>
      <c r="G48" s="63"/>
      <c r="H48" s="63"/>
      <c r="I48" s="63"/>
      <c r="J48" s="63"/>
      <c r="K48" s="63"/>
      <c r="L48" s="63"/>
      <c r="M48" s="63"/>
      <c r="N48" s="63"/>
      <c r="O48" s="63"/>
      <c r="P48" s="63"/>
    </row>
    <row r="49" spans="2:14" ht="9.9" customHeight="1" x14ac:dyDescent="0.3">
      <c r="B49" s="11"/>
      <c r="C49" s="63"/>
      <c r="D49" s="58"/>
      <c r="E49" s="97"/>
      <c r="F49" s="97"/>
      <c r="G49" s="97"/>
      <c r="H49" s="97"/>
      <c r="I49" s="97"/>
    </row>
    <row r="50" spans="2:14" ht="15" customHeight="1" x14ac:dyDescent="0.3">
      <c r="B50" s="11"/>
      <c r="C50" s="12"/>
      <c r="D50" s="56" t="s">
        <v>101</v>
      </c>
      <c r="E50" s="97" t="s">
        <v>107</v>
      </c>
      <c r="F50" s="97"/>
      <c r="G50" s="97"/>
      <c r="H50" s="97"/>
      <c r="I50" s="97"/>
    </row>
    <row r="51" spans="2:14" x14ac:dyDescent="0.3">
      <c r="B51" s="11"/>
      <c r="C51" s="11"/>
      <c r="D51" s="11"/>
      <c r="E51" s="95" t="s">
        <v>305</v>
      </c>
      <c r="F51" s="95"/>
      <c r="G51" s="95"/>
      <c r="H51" s="95"/>
      <c r="I51" s="95"/>
    </row>
    <row r="52" spans="2:14" x14ac:dyDescent="0.3">
      <c r="B52" s="11"/>
      <c r="C52" s="11"/>
      <c r="D52" s="11"/>
      <c r="E52" s="55"/>
      <c r="F52" s="55"/>
      <c r="G52" s="55"/>
      <c r="H52" s="55"/>
      <c r="I52" s="55"/>
    </row>
    <row r="53" spans="2:14" ht="20.399999999999999" customHeight="1" x14ac:dyDescent="0.3">
      <c r="B53" s="11"/>
      <c r="C53" s="11"/>
      <c r="D53" s="11"/>
      <c r="E53" s="11"/>
      <c r="F53" s="11"/>
      <c r="G53" s="11"/>
      <c r="H53" s="11"/>
      <c r="I53" s="11"/>
    </row>
    <row r="54" spans="2:14" ht="156" customHeight="1" x14ac:dyDescent="0.3">
      <c r="C54" s="96" t="s">
        <v>72</v>
      </c>
      <c r="D54" s="96"/>
      <c r="E54" s="96"/>
      <c r="F54" s="96"/>
      <c r="G54" s="96"/>
      <c r="H54" s="96"/>
      <c r="I54" s="96"/>
      <c r="J54" s="60"/>
      <c r="K54" s="60"/>
      <c r="L54" s="60"/>
      <c r="M54" s="60"/>
      <c r="N54" s="60"/>
    </row>
    <row r="57" spans="2:14" ht="14.4" customHeight="1" x14ac:dyDescent="0.3">
      <c r="B57" s="102"/>
      <c r="C57" s="102"/>
      <c r="D57" s="102"/>
      <c r="E57" s="102"/>
      <c r="F57" s="102"/>
      <c r="G57" s="65"/>
      <c r="H57" s="101"/>
      <c r="I57" s="101"/>
    </row>
    <row r="58" spans="2:14" ht="14.4" customHeight="1" x14ac:dyDescent="0.3">
      <c r="B58" t="s">
        <v>37</v>
      </c>
      <c r="H58" t="s">
        <v>70</v>
      </c>
    </row>
    <row r="59" spans="2:14" ht="14.4" customHeight="1" x14ac:dyDescent="0.3"/>
    <row r="60" spans="2:14" ht="14.4" customHeight="1" x14ac:dyDescent="0.3">
      <c r="B60" t="s">
        <v>74</v>
      </c>
      <c r="C60" s="102"/>
      <c r="D60" s="102"/>
      <c r="E60" s="102"/>
      <c r="F60" s="102"/>
      <c r="G60" s="65"/>
    </row>
    <row r="61" spans="2:14" ht="14.4" customHeight="1" x14ac:dyDescent="0.3">
      <c r="C61" s="66" t="s">
        <v>324</v>
      </c>
    </row>
    <row r="62" spans="2:14" ht="14.4" customHeight="1" x14ac:dyDescent="0.3">
      <c r="C62" s="67"/>
      <c r="D62" s="68"/>
      <c r="E62" s="68"/>
      <c r="F62" s="68"/>
    </row>
    <row r="63" spans="2:14" ht="14.4" customHeight="1" x14ac:dyDescent="0.3">
      <c r="C63" s="66" t="s">
        <v>325</v>
      </c>
    </row>
    <row r="64" spans="2:14" ht="14.4" customHeight="1" x14ac:dyDescent="0.3">
      <c r="C64" s="66"/>
    </row>
    <row r="65" spans="2:9" ht="14.4" customHeight="1" x14ac:dyDescent="0.3">
      <c r="B65" t="s">
        <v>306</v>
      </c>
      <c r="C65" s="69"/>
      <c r="D65" s="69"/>
      <c r="E65" s="69"/>
      <c r="F65" s="68"/>
      <c r="G65" s="65"/>
    </row>
    <row r="66" spans="2:9" ht="14.4" customHeight="1" x14ac:dyDescent="0.3"/>
    <row r="67" spans="2:9" ht="14.4" customHeight="1" x14ac:dyDescent="0.3">
      <c r="B67" s="30"/>
      <c r="C67" s="69"/>
      <c r="D67" s="69"/>
      <c r="E67" s="69"/>
      <c r="F67" s="68"/>
      <c r="G67" s="65"/>
      <c r="H67" s="101"/>
      <c r="I67" s="101"/>
    </row>
    <row r="68" spans="2:9" ht="14.4" customHeight="1" x14ac:dyDescent="0.3">
      <c r="B68" t="s">
        <v>326</v>
      </c>
      <c r="H68" t="s">
        <v>70</v>
      </c>
    </row>
    <row r="69" spans="2:9" ht="14.4" customHeight="1" x14ac:dyDescent="0.3"/>
    <row r="70" spans="2:9" ht="14.4" customHeight="1" x14ac:dyDescent="0.3">
      <c r="B70" t="s">
        <v>74</v>
      </c>
      <c r="C70" s="69"/>
      <c r="D70" s="69"/>
      <c r="E70" s="69"/>
      <c r="F70" s="68"/>
      <c r="G70" s="65"/>
    </row>
    <row r="71" spans="2:9" ht="14.4" customHeight="1" x14ac:dyDescent="0.3">
      <c r="C71" s="66" t="s">
        <v>324</v>
      </c>
    </row>
    <row r="72" spans="2:9" ht="14.4" customHeight="1" x14ac:dyDescent="0.3">
      <c r="B72" t="s">
        <v>307</v>
      </c>
      <c r="C72" s="69"/>
      <c r="D72" s="69"/>
      <c r="E72" s="69"/>
      <c r="F72" s="68"/>
      <c r="G72" s="65"/>
    </row>
    <row r="73" spans="2:9" x14ac:dyDescent="0.3">
      <c r="C73" s="66" t="s">
        <v>325</v>
      </c>
    </row>
  </sheetData>
  <mergeCells count="37">
    <mergeCell ref="H67:I67"/>
    <mergeCell ref="E22:I22"/>
    <mergeCell ref="E23:I23"/>
    <mergeCell ref="E24:I24"/>
    <mergeCell ref="E25:I25"/>
    <mergeCell ref="H57:I57"/>
    <mergeCell ref="B57:F57"/>
    <mergeCell ref="C60:F60"/>
    <mergeCell ref="E27:I27"/>
    <mergeCell ref="E42:I42"/>
    <mergeCell ref="E35:I35"/>
    <mergeCell ref="E36:I36"/>
    <mergeCell ref="E37:I37"/>
    <mergeCell ref="E39:I39"/>
    <mergeCell ref="E40:I40"/>
    <mergeCell ref="E41:I41"/>
    <mergeCell ref="E17:I17"/>
    <mergeCell ref="E18:I18"/>
    <mergeCell ref="E19:I19"/>
    <mergeCell ref="E20:I20"/>
    <mergeCell ref="E21:I21"/>
    <mergeCell ref="C8:H8"/>
    <mergeCell ref="E51:I51"/>
    <mergeCell ref="C54:I54"/>
    <mergeCell ref="E43:I43"/>
    <mergeCell ref="E45:I45"/>
    <mergeCell ref="E46:I46"/>
    <mergeCell ref="E47:I47"/>
    <mergeCell ref="E49:I49"/>
    <mergeCell ref="E50:I50"/>
    <mergeCell ref="E10:I10"/>
    <mergeCell ref="E11:I11"/>
    <mergeCell ref="E12:I12"/>
    <mergeCell ref="E14:I14"/>
    <mergeCell ref="E15:I15"/>
    <mergeCell ref="E13:H13"/>
    <mergeCell ref="E16:I16"/>
  </mergeCells>
  <pageMargins left="0.75" right="0.5" top="0.25" bottom="0.5" header="0.3" footer="0.3"/>
  <pageSetup scale="99" fitToHeight="0" orientation="portrait" r:id="rId1"/>
  <headerFooter>
    <oddFooter>&amp;L&amp;"-,Italic"&amp;9V2024.1&amp;C&amp;9&amp;F/ &amp;A&amp;R&amp;9Page &amp;P of &amp;N</oddFooter>
  </headerFooter>
  <rowBreaks count="1" manualBreakCount="1">
    <brk id="5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7164-BF8F-45B2-ABAD-3C66717276A8}">
  <dimension ref="B1:H62"/>
  <sheetViews>
    <sheetView showGridLines="0" zoomScale="120" zoomScaleNormal="120" workbookViewId="0">
      <selection activeCell="I7" sqref="I7"/>
    </sheetView>
  </sheetViews>
  <sheetFormatPr defaultRowHeight="14.4" x14ac:dyDescent="0.3"/>
  <cols>
    <col min="2" max="2" width="3.6640625" customWidth="1"/>
    <col min="3" max="3" width="4.88671875" style="16" customWidth="1"/>
    <col min="5" max="5" width="28.88671875" customWidth="1"/>
    <col min="8" max="8" width="20.5546875" customWidth="1"/>
    <col min="9" max="9" width="3.5546875" customWidth="1"/>
  </cols>
  <sheetData>
    <row r="1" spans="2:8" ht="25.5" customHeight="1" x14ac:dyDescent="0.3">
      <c r="C1"/>
    </row>
    <row r="2" spans="2:8" ht="15.6" x14ac:dyDescent="0.3">
      <c r="B2" s="8" t="s">
        <v>317</v>
      </c>
      <c r="C2" s="9"/>
      <c r="D2" s="9"/>
      <c r="E2" s="9"/>
      <c r="F2" s="9"/>
      <c r="G2" s="9"/>
    </row>
    <row r="3" spans="2:8" ht="11.25" customHeight="1" thickBot="1" x14ac:dyDescent="0.35">
      <c r="B3" s="10"/>
      <c r="C3" s="10"/>
      <c r="D3" s="10"/>
      <c r="E3" s="10"/>
      <c r="F3" s="10"/>
      <c r="G3" s="10"/>
      <c r="H3" s="10"/>
    </row>
    <row r="4" spans="2:8" x14ac:dyDescent="0.3">
      <c r="B4" s="11"/>
      <c r="C4" s="11"/>
      <c r="D4" s="11"/>
      <c r="E4" s="11"/>
      <c r="F4" s="11"/>
      <c r="G4" s="11"/>
    </row>
    <row r="5" spans="2:8" ht="19.8" x14ac:dyDescent="0.3">
      <c r="B5" s="104" t="s">
        <v>318</v>
      </c>
      <c r="C5" s="104"/>
      <c r="D5" s="104"/>
      <c r="E5" s="104"/>
      <c r="F5" s="104"/>
      <c r="G5" s="104"/>
      <c r="H5" s="104"/>
    </row>
    <row r="7" spans="2:8" ht="62.25" customHeight="1" x14ac:dyDescent="0.3">
      <c r="B7" s="106" t="s">
        <v>76</v>
      </c>
      <c r="C7" s="106"/>
      <c r="D7" s="106"/>
      <c r="E7" s="106"/>
      <c r="F7" s="106"/>
      <c r="G7" s="106"/>
      <c r="H7" s="106"/>
    </row>
    <row r="8" spans="2:8" x14ac:dyDescent="0.3">
      <c r="C8" s="15"/>
    </row>
    <row r="9" spans="2:8" x14ac:dyDescent="0.3">
      <c r="B9" s="15" t="s">
        <v>77</v>
      </c>
    </row>
    <row r="11" spans="2:8" ht="36.75" customHeight="1" x14ac:dyDescent="0.3">
      <c r="B11" s="17">
        <v>1</v>
      </c>
      <c r="C11" s="100" t="s">
        <v>79</v>
      </c>
      <c r="D11" s="100"/>
      <c r="E11" s="100"/>
      <c r="F11" s="100"/>
      <c r="G11" s="100"/>
      <c r="H11" s="100"/>
    </row>
    <row r="12" spans="2:8" ht="38.25" customHeight="1" x14ac:dyDescent="0.3">
      <c r="B12" s="18">
        <v>2</v>
      </c>
      <c r="C12" s="100" t="s">
        <v>80</v>
      </c>
      <c r="D12" s="100"/>
      <c r="E12" s="100"/>
      <c r="F12" s="100"/>
      <c r="G12" s="100"/>
      <c r="H12" s="100"/>
    </row>
    <row r="13" spans="2:8" ht="36.75" customHeight="1" x14ac:dyDescent="0.3">
      <c r="B13" s="18">
        <v>3</v>
      </c>
      <c r="C13" s="100" t="s">
        <v>81</v>
      </c>
      <c r="D13" s="100"/>
      <c r="E13" s="100"/>
      <c r="F13" s="100"/>
      <c r="G13" s="100"/>
      <c r="H13" s="100"/>
    </row>
    <row r="14" spans="2:8" ht="23.25" customHeight="1" x14ac:dyDescent="0.3">
      <c r="B14" s="18">
        <v>4</v>
      </c>
      <c r="C14" s="100" t="s">
        <v>82</v>
      </c>
      <c r="D14" s="100"/>
      <c r="E14" s="100"/>
      <c r="F14" s="100"/>
      <c r="G14" s="100"/>
      <c r="H14" s="100"/>
    </row>
    <row r="15" spans="2:8" ht="53.25" customHeight="1" x14ac:dyDescent="0.3">
      <c r="B15" s="18">
        <v>5</v>
      </c>
      <c r="C15" s="100" t="s">
        <v>83</v>
      </c>
      <c r="D15" s="100"/>
      <c r="E15" s="100"/>
      <c r="F15" s="100"/>
      <c r="G15" s="100"/>
      <c r="H15" s="100"/>
    </row>
    <row r="16" spans="2:8" x14ac:dyDescent="0.3">
      <c r="B16" s="14"/>
    </row>
    <row r="17" spans="2:8" x14ac:dyDescent="0.3">
      <c r="B17" s="15" t="s">
        <v>78</v>
      </c>
    </row>
    <row r="19" spans="2:8" ht="52.5" customHeight="1" x14ac:dyDescent="0.3">
      <c r="B19" s="18">
        <v>1</v>
      </c>
      <c r="C19" s="100" t="s">
        <v>84</v>
      </c>
      <c r="D19" s="100"/>
      <c r="E19" s="100"/>
      <c r="F19" s="100"/>
      <c r="G19" s="100"/>
      <c r="H19" s="100"/>
    </row>
    <row r="20" spans="2:8" x14ac:dyDescent="0.3">
      <c r="B20" s="18">
        <v>2</v>
      </c>
      <c r="C20" s="105" t="s">
        <v>85</v>
      </c>
      <c r="D20" s="105"/>
      <c r="E20" s="105"/>
      <c r="F20" s="105"/>
      <c r="G20" s="105"/>
      <c r="H20" s="105"/>
    </row>
    <row r="22" spans="2:8" ht="15.6" x14ac:dyDescent="0.3">
      <c r="C22" s="19"/>
    </row>
    <row r="23" spans="2:8" ht="36.75" customHeight="1" x14ac:dyDescent="0.3">
      <c r="B23" s="100" t="s">
        <v>86</v>
      </c>
      <c r="C23" s="100"/>
      <c r="D23" s="100"/>
      <c r="E23" s="100"/>
      <c r="F23" s="100"/>
      <c r="G23" s="100"/>
      <c r="H23" s="100"/>
    </row>
    <row r="24" spans="2:8" ht="15.6" x14ac:dyDescent="0.3">
      <c r="C24" s="19"/>
    </row>
    <row r="25" spans="2:8" x14ac:dyDescent="0.3">
      <c r="B25" s="101"/>
      <c r="C25" s="101"/>
      <c r="D25" s="101"/>
      <c r="E25" s="101"/>
    </row>
    <row r="26" spans="2:8" x14ac:dyDescent="0.3">
      <c r="B26" t="s">
        <v>125</v>
      </c>
      <c r="C26"/>
    </row>
    <row r="27" spans="2:8" x14ac:dyDescent="0.3">
      <c r="C27"/>
    </row>
    <row r="28" spans="2:8" x14ac:dyDescent="0.3">
      <c r="C28"/>
    </row>
    <row r="29" spans="2:8" x14ac:dyDescent="0.3">
      <c r="B29" t="s">
        <v>74</v>
      </c>
      <c r="C29" s="103"/>
      <c r="D29" s="103"/>
      <c r="E29" s="103"/>
      <c r="F29" s="101"/>
      <c r="G29" s="101"/>
    </row>
    <row r="30" spans="2:8" x14ac:dyDescent="0.3">
      <c r="C30"/>
      <c r="F30" t="s">
        <v>70</v>
      </c>
    </row>
    <row r="31" spans="2:8" x14ac:dyDescent="0.3">
      <c r="B31" t="s">
        <v>75</v>
      </c>
      <c r="C31" s="101"/>
      <c r="D31" s="101"/>
      <c r="E31" s="101"/>
    </row>
    <row r="32" spans="2:8" ht="15.6" x14ac:dyDescent="0.3">
      <c r="C32" s="19"/>
    </row>
    <row r="33" spans="2:8" ht="15.6" x14ac:dyDescent="0.3">
      <c r="B33" t="s">
        <v>126</v>
      </c>
      <c r="C33" s="19"/>
      <c r="E33" s="101"/>
      <c r="F33" s="101"/>
      <c r="G33" s="101"/>
    </row>
    <row r="34" spans="2:8" ht="15.6" x14ac:dyDescent="0.3">
      <c r="C34" s="19"/>
    </row>
    <row r="35" spans="2:8" x14ac:dyDescent="0.3">
      <c r="C35" s="20" t="s">
        <v>127</v>
      </c>
    </row>
    <row r="36" spans="2:8" x14ac:dyDescent="0.3">
      <c r="C36" s="20"/>
    </row>
    <row r="37" spans="2:8" ht="15" customHeight="1" x14ac:dyDescent="0.3">
      <c r="B37" s="100" t="s">
        <v>86</v>
      </c>
      <c r="C37" s="100"/>
      <c r="D37" s="100"/>
      <c r="E37" s="100"/>
      <c r="F37" s="100"/>
      <c r="G37" s="100"/>
      <c r="H37" s="100"/>
    </row>
    <row r="38" spans="2:8" x14ac:dyDescent="0.3">
      <c r="B38" s="100"/>
      <c r="C38" s="100"/>
      <c r="D38" s="100"/>
      <c r="E38" s="100"/>
      <c r="F38" s="100"/>
      <c r="G38" s="100"/>
      <c r="H38" s="100"/>
    </row>
    <row r="39" spans="2:8" x14ac:dyDescent="0.3">
      <c r="C39" s="20"/>
    </row>
    <row r="40" spans="2:8" ht="15.6" x14ac:dyDescent="0.3">
      <c r="C40" s="19"/>
    </row>
    <row r="41" spans="2:8" x14ac:dyDescent="0.3">
      <c r="B41" s="101"/>
      <c r="C41" s="101"/>
      <c r="D41" s="101"/>
      <c r="E41" s="101"/>
    </row>
    <row r="42" spans="2:8" x14ac:dyDescent="0.3">
      <c r="B42" t="s">
        <v>7</v>
      </c>
      <c r="C42"/>
    </row>
    <row r="43" spans="2:8" x14ac:dyDescent="0.3">
      <c r="C43"/>
    </row>
    <row r="44" spans="2:8" x14ac:dyDescent="0.3">
      <c r="C44"/>
    </row>
    <row r="45" spans="2:8" x14ac:dyDescent="0.3">
      <c r="B45" t="s">
        <v>74</v>
      </c>
      <c r="C45" s="103"/>
      <c r="D45" s="103"/>
      <c r="E45" s="103"/>
      <c r="F45" s="101"/>
      <c r="G45" s="101"/>
    </row>
    <row r="46" spans="2:8" x14ac:dyDescent="0.3">
      <c r="C46"/>
      <c r="F46" t="s">
        <v>70</v>
      </c>
    </row>
    <row r="47" spans="2:8" x14ac:dyDescent="0.3">
      <c r="B47" t="s">
        <v>75</v>
      </c>
      <c r="C47" s="101"/>
      <c r="D47" s="101"/>
      <c r="E47" s="101"/>
    </row>
    <row r="48" spans="2:8" ht="15.6" x14ac:dyDescent="0.3">
      <c r="C48" s="19"/>
    </row>
    <row r="49" spans="2:8" ht="15.6" x14ac:dyDescent="0.3">
      <c r="B49" t="s">
        <v>126</v>
      </c>
      <c r="C49" s="19"/>
      <c r="E49" s="101"/>
      <c r="F49" s="101"/>
      <c r="G49" s="101"/>
    </row>
    <row r="50" spans="2:8" ht="15.6" x14ac:dyDescent="0.3">
      <c r="B50" s="7"/>
      <c r="C50" s="21"/>
      <c r="D50" s="7"/>
      <c r="E50" s="7"/>
      <c r="F50" s="7"/>
      <c r="G50" s="7"/>
      <c r="H50" s="7"/>
    </row>
    <row r="51" spans="2:8" ht="15.6" x14ac:dyDescent="0.3">
      <c r="C51" s="19"/>
    </row>
    <row r="52" spans="2:8" x14ac:dyDescent="0.3">
      <c r="B52" s="101"/>
      <c r="C52" s="101"/>
      <c r="D52" s="101"/>
      <c r="E52" s="101"/>
    </row>
    <row r="53" spans="2:8" x14ac:dyDescent="0.3">
      <c r="B53" t="s">
        <v>128</v>
      </c>
      <c r="C53"/>
    </row>
    <row r="54" spans="2:8" x14ac:dyDescent="0.3">
      <c r="C54"/>
    </row>
    <row r="55" spans="2:8" x14ac:dyDescent="0.3">
      <c r="C55"/>
    </row>
    <row r="56" spans="2:8" x14ac:dyDescent="0.3">
      <c r="B56" t="s">
        <v>74</v>
      </c>
      <c r="C56" s="103"/>
      <c r="D56" s="103"/>
      <c r="E56" s="103"/>
      <c r="F56" s="101"/>
      <c r="G56" s="101"/>
    </row>
    <row r="57" spans="2:8" x14ac:dyDescent="0.3">
      <c r="C57"/>
      <c r="F57" t="s">
        <v>70</v>
      </c>
    </row>
    <row r="58" spans="2:8" x14ac:dyDescent="0.3">
      <c r="B58" t="s">
        <v>75</v>
      </c>
      <c r="C58" s="101"/>
      <c r="D58" s="101"/>
      <c r="E58" s="101"/>
    </row>
    <row r="59" spans="2:8" ht="15.6" x14ac:dyDescent="0.3">
      <c r="C59" s="19"/>
    </row>
    <row r="60" spans="2:8" ht="15.6" x14ac:dyDescent="0.3">
      <c r="B60" t="s">
        <v>126</v>
      </c>
      <c r="C60" s="19"/>
      <c r="E60" s="101"/>
      <c r="F60" s="101"/>
      <c r="G60" s="101"/>
    </row>
    <row r="61" spans="2:8" ht="15.6" x14ac:dyDescent="0.3">
      <c r="C61" s="19"/>
    </row>
    <row r="62" spans="2:8" ht="15.6" x14ac:dyDescent="0.3">
      <c r="C62" s="19"/>
    </row>
  </sheetData>
  <mergeCells count="26">
    <mergeCell ref="E60:G60"/>
    <mergeCell ref="B37:H38"/>
    <mergeCell ref="C47:E47"/>
    <mergeCell ref="E49:G49"/>
    <mergeCell ref="B52:E52"/>
    <mergeCell ref="C56:E56"/>
    <mergeCell ref="F56:G56"/>
    <mergeCell ref="C58:E58"/>
    <mergeCell ref="C31:E31"/>
    <mergeCell ref="E33:G33"/>
    <mergeCell ref="B41:E41"/>
    <mergeCell ref="C45:E45"/>
    <mergeCell ref="F45:G45"/>
    <mergeCell ref="B5:H5"/>
    <mergeCell ref="C19:H19"/>
    <mergeCell ref="C20:H20"/>
    <mergeCell ref="B23:H23"/>
    <mergeCell ref="B7:H7"/>
    <mergeCell ref="B25:E25"/>
    <mergeCell ref="F29:G29"/>
    <mergeCell ref="C11:H11"/>
    <mergeCell ref="C12:H12"/>
    <mergeCell ref="C13:H13"/>
    <mergeCell ref="C14:H14"/>
    <mergeCell ref="C15:H15"/>
    <mergeCell ref="C29:E29"/>
  </mergeCells>
  <pageMargins left="0.75" right="0.5" top="0.25" bottom="0.5" header="0.3" footer="0.3"/>
  <pageSetup scale="99" orientation="portrait" r:id="rId1"/>
  <headerFooter>
    <oddFooter>&amp;L&amp;"-,Italic"&amp;9V2024.1&amp;C&amp;9&amp;F/ &amp;A&amp;R&amp;9Page &amp;P of &amp;N</oddFooter>
  </headerFooter>
  <rowBreaks count="1" manualBreakCount="1">
    <brk id="35"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5CA73-812F-4A63-A5DE-7DBDC213FABD}">
  <dimension ref="A1:T136"/>
  <sheetViews>
    <sheetView workbookViewId="0">
      <selection activeCell="C5" sqref="C5"/>
    </sheetView>
  </sheetViews>
  <sheetFormatPr defaultRowHeight="14.4" x14ac:dyDescent="0.3"/>
  <cols>
    <col min="1" max="1" width="9.6640625" bestFit="1" customWidth="1"/>
    <col min="2" max="2" width="10" customWidth="1"/>
    <col min="3" max="3" width="15" customWidth="1"/>
    <col min="6" max="6" width="17.6640625" bestFit="1" customWidth="1"/>
    <col min="8" max="8" width="17.33203125" bestFit="1" customWidth="1"/>
    <col min="10" max="10" width="21.5546875" bestFit="1" customWidth="1"/>
    <col min="12" max="12" width="24.109375" bestFit="1" customWidth="1"/>
    <col min="14" max="14" width="16.88671875" bestFit="1" customWidth="1"/>
    <col min="20" max="20" width="23" bestFit="1" customWidth="1"/>
  </cols>
  <sheetData>
    <row r="1" spans="1:20" ht="19.8" x14ac:dyDescent="0.4">
      <c r="A1" s="2" t="s">
        <v>320</v>
      </c>
      <c r="F1" s="22" t="s">
        <v>153</v>
      </c>
    </row>
    <row r="2" spans="1:20" x14ac:dyDescent="0.3">
      <c r="A2" s="64" t="s">
        <v>70</v>
      </c>
      <c r="B2" t="s">
        <v>321</v>
      </c>
      <c r="C2" t="s">
        <v>322</v>
      </c>
    </row>
    <row r="3" spans="1:20" x14ac:dyDescent="0.3">
      <c r="A3" s="64">
        <v>45371</v>
      </c>
      <c r="B3">
        <v>2024.1</v>
      </c>
      <c r="C3" t="s">
        <v>323</v>
      </c>
      <c r="F3" s="2" t="s">
        <v>154</v>
      </c>
      <c r="G3" s="2"/>
      <c r="H3" s="2" t="s">
        <v>3</v>
      </c>
      <c r="I3" s="2"/>
      <c r="J3" s="2" t="s">
        <v>5</v>
      </c>
      <c r="K3" s="2"/>
      <c r="L3" s="2" t="s">
        <v>6</v>
      </c>
      <c r="M3" s="2"/>
      <c r="N3" s="2" t="s">
        <v>17</v>
      </c>
      <c r="O3" s="2"/>
      <c r="P3" s="2" t="s">
        <v>13</v>
      </c>
      <c r="Q3" s="2"/>
      <c r="R3" s="2" t="s">
        <v>15</v>
      </c>
      <c r="T3" s="2" t="s">
        <v>155</v>
      </c>
    </row>
    <row r="4" spans="1:20" x14ac:dyDescent="0.3">
      <c r="A4" s="64">
        <v>45510</v>
      </c>
      <c r="B4">
        <v>2024.3</v>
      </c>
      <c r="C4" t="s">
        <v>327</v>
      </c>
      <c r="F4" t="s">
        <v>52</v>
      </c>
      <c r="H4" t="s">
        <v>32</v>
      </c>
      <c r="J4" t="s">
        <v>34</v>
      </c>
      <c r="L4" t="s">
        <v>34</v>
      </c>
      <c r="N4" t="s">
        <v>18</v>
      </c>
      <c r="P4" t="s">
        <v>25</v>
      </c>
      <c r="R4" t="s">
        <v>27</v>
      </c>
      <c r="T4" s="23" t="s">
        <v>156</v>
      </c>
    </row>
    <row r="5" spans="1:20" ht="43.2" x14ac:dyDescent="0.3">
      <c r="A5" s="64">
        <v>45517</v>
      </c>
      <c r="B5">
        <v>2024.4</v>
      </c>
      <c r="C5" s="48" t="s">
        <v>328</v>
      </c>
      <c r="F5" t="s">
        <v>53</v>
      </c>
      <c r="H5" t="s">
        <v>33</v>
      </c>
      <c r="J5" t="s">
        <v>51</v>
      </c>
      <c r="L5" t="s">
        <v>35</v>
      </c>
      <c r="N5" t="s">
        <v>21</v>
      </c>
      <c r="P5" t="s">
        <v>23</v>
      </c>
      <c r="R5" t="s">
        <v>28</v>
      </c>
      <c r="T5" s="24" t="s">
        <v>157</v>
      </c>
    </row>
    <row r="6" spans="1:20" x14ac:dyDescent="0.3">
      <c r="J6" t="s">
        <v>35</v>
      </c>
      <c r="L6" t="s">
        <v>36</v>
      </c>
      <c r="N6" t="s">
        <v>22</v>
      </c>
      <c r="R6" t="s">
        <v>29</v>
      </c>
      <c r="T6" s="23" t="s">
        <v>158</v>
      </c>
    </row>
    <row r="7" spans="1:20" x14ac:dyDescent="0.3">
      <c r="J7" t="s">
        <v>36</v>
      </c>
      <c r="L7" t="s">
        <v>294</v>
      </c>
      <c r="N7" t="s">
        <v>30</v>
      </c>
      <c r="T7" s="24" t="s">
        <v>159</v>
      </c>
    </row>
    <row r="8" spans="1:20" x14ac:dyDescent="0.3">
      <c r="J8" t="s">
        <v>294</v>
      </c>
      <c r="N8" t="s">
        <v>31</v>
      </c>
      <c r="T8" s="23" t="s">
        <v>160</v>
      </c>
    </row>
    <row r="9" spans="1:20" x14ac:dyDescent="0.3">
      <c r="N9" t="s">
        <v>54</v>
      </c>
      <c r="T9" s="24" t="s">
        <v>161</v>
      </c>
    </row>
    <row r="10" spans="1:20" x14ac:dyDescent="0.3">
      <c r="N10" t="s">
        <v>26</v>
      </c>
      <c r="T10" s="23" t="s">
        <v>162</v>
      </c>
    </row>
    <row r="11" spans="1:20" x14ac:dyDescent="0.3">
      <c r="T11" s="24" t="s">
        <v>43</v>
      </c>
    </row>
    <row r="12" spans="1:20" x14ac:dyDescent="0.3">
      <c r="T12" s="23" t="s">
        <v>163</v>
      </c>
    </row>
    <row r="13" spans="1:20" x14ac:dyDescent="0.3">
      <c r="T13" s="24" t="s">
        <v>164</v>
      </c>
    </row>
    <row r="14" spans="1:20" x14ac:dyDescent="0.3">
      <c r="T14" s="23" t="s">
        <v>165</v>
      </c>
    </row>
    <row r="15" spans="1:20" x14ac:dyDescent="0.3">
      <c r="T15" s="24" t="s">
        <v>166</v>
      </c>
    </row>
    <row r="16" spans="1:20" x14ac:dyDescent="0.3">
      <c r="T16" s="23" t="s">
        <v>167</v>
      </c>
    </row>
    <row r="17" spans="20:20" x14ac:dyDescent="0.3">
      <c r="T17" s="24" t="s">
        <v>168</v>
      </c>
    </row>
    <row r="18" spans="20:20" x14ac:dyDescent="0.3">
      <c r="T18" s="23" t="s">
        <v>169</v>
      </c>
    </row>
    <row r="19" spans="20:20" x14ac:dyDescent="0.3">
      <c r="T19" s="24" t="s">
        <v>170</v>
      </c>
    </row>
    <row r="20" spans="20:20" x14ac:dyDescent="0.3">
      <c r="T20" s="23" t="s">
        <v>171</v>
      </c>
    </row>
    <row r="21" spans="20:20" x14ac:dyDescent="0.3">
      <c r="T21" s="24" t="s">
        <v>172</v>
      </c>
    </row>
    <row r="22" spans="20:20" x14ac:dyDescent="0.3">
      <c r="T22" s="23" t="s">
        <v>173</v>
      </c>
    </row>
    <row r="23" spans="20:20" x14ac:dyDescent="0.3">
      <c r="T23" s="24" t="s">
        <v>174</v>
      </c>
    </row>
    <row r="24" spans="20:20" x14ac:dyDescent="0.3">
      <c r="T24" s="23" t="s">
        <v>175</v>
      </c>
    </row>
    <row r="25" spans="20:20" x14ac:dyDescent="0.3">
      <c r="T25" s="24" t="s">
        <v>176</v>
      </c>
    </row>
    <row r="26" spans="20:20" x14ac:dyDescent="0.3">
      <c r="T26" s="23" t="s">
        <v>177</v>
      </c>
    </row>
    <row r="27" spans="20:20" x14ac:dyDescent="0.3">
      <c r="T27" s="24" t="s">
        <v>178</v>
      </c>
    </row>
    <row r="28" spans="20:20" x14ac:dyDescent="0.3">
      <c r="T28" s="23" t="s">
        <v>179</v>
      </c>
    </row>
    <row r="29" spans="20:20" x14ac:dyDescent="0.3">
      <c r="T29" s="24" t="s">
        <v>180</v>
      </c>
    </row>
    <row r="30" spans="20:20" x14ac:dyDescent="0.3">
      <c r="T30" s="23" t="s">
        <v>181</v>
      </c>
    </row>
    <row r="31" spans="20:20" x14ac:dyDescent="0.3">
      <c r="T31" s="24" t="s">
        <v>182</v>
      </c>
    </row>
    <row r="32" spans="20:20" x14ac:dyDescent="0.3">
      <c r="T32" s="23" t="s">
        <v>183</v>
      </c>
    </row>
    <row r="33" spans="20:20" x14ac:dyDescent="0.3">
      <c r="T33" s="24" t="s">
        <v>184</v>
      </c>
    </row>
    <row r="34" spans="20:20" x14ac:dyDescent="0.3">
      <c r="T34" s="23" t="s">
        <v>185</v>
      </c>
    </row>
    <row r="35" spans="20:20" x14ac:dyDescent="0.3">
      <c r="T35" s="24" t="s">
        <v>186</v>
      </c>
    </row>
    <row r="36" spans="20:20" x14ac:dyDescent="0.3">
      <c r="T36" s="23" t="s">
        <v>187</v>
      </c>
    </row>
    <row r="37" spans="20:20" x14ac:dyDescent="0.3">
      <c r="T37" s="24" t="s">
        <v>188</v>
      </c>
    </row>
    <row r="38" spans="20:20" x14ac:dyDescent="0.3">
      <c r="T38" s="23" t="s">
        <v>189</v>
      </c>
    </row>
    <row r="39" spans="20:20" x14ac:dyDescent="0.3">
      <c r="T39" s="24" t="s">
        <v>190</v>
      </c>
    </row>
    <row r="40" spans="20:20" x14ac:dyDescent="0.3">
      <c r="T40" s="23" t="s">
        <v>191</v>
      </c>
    </row>
    <row r="41" spans="20:20" x14ac:dyDescent="0.3">
      <c r="T41" s="24" t="s">
        <v>192</v>
      </c>
    </row>
    <row r="42" spans="20:20" x14ac:dyDescent="0.3">
      <c r="T42" s="23" t="s">
        <v>193</v>
      </c>
    </row>
    <row r="43" spans="20:20" x14ac:dyDescent="0.3">
      <c r="T43" s="24" t="s">
        <v>194</v>
      </c>
    </row>
    <row r="44" spans="20:20" x14ac:dyDescent="0.3">
      <c r="T44" s="23" t="s">
        <v>195</v>
      </c>
    </row>
    <row r="45" spans="20:20" x14ac:dyDescent="0.3">
      <c r="T45" s="24" t="s">
        <v>196</v>
      </c>
    </row>
    <row r="46" spans="20:20" x14ac:dyDescent="0.3">
      <c r="T46" s="23" t="s">
        <v>197</v>
      </c>
    </row>
    <row r="47" spans="20:20" x14ac:dyDescent="0.3">
      <c r="T47" s="24" t="s">
        <v>198</v>
      </c>
    </row>
    <row r="48" spans="20:20" x14ac:dyDescent="0.3">
      <c r="T48" s="23" t="s">
        <v>199</v>
      </c>
    </row>
    <row r="49" spans="20:20" x14ac:dyDescent="0.3">
      <c r="T49" s="24" t="s">
        <v>200</v>
      </c>
    </row>
    <row r="50" spans="20:20" x14ac:dyDescent="0.3">
      <c r="T50" s="23" t="s">
        <v>201</v>
      </c>
    </row>
    <row r="51" spans="20:20" x14ac:dyDescent="0.3">
      <c r="T51" s="24" t="s">
        <v>202</v>
      </c>
    </row>
    <row r="52" spans="20:20" x14ac:dyDescent="0.3">
      <c r="T52" s="23" t="s">
        <v>203</v>
      </c>
    </row>
    <row r="53" spans="20:20" x14ac:dyDescent="0.3">
      <c r="T53" s="24" t="s">
        <v>204</v>
      </c>
    </row>
    <row r="54" spans="20:20" x14ac:dyDescent="0.3">
      <c r="T54" s="23" t="s">
        <v>205</v>
      </c>
    </row>
    <row r="55" spans="20:20" x14ac:dyDescent="0.3">
      <c r="T55" s="24" t="s">
        <v>206</v>
      </c>
    </row>
    <row r="56" spans="20:20" x14ac:dyDescent="0.3">
      <c r="T56" s="23" t="s">
        <v>207</v>
      </c>
    </row>
    <row r="57" spans="20:20" x14ac:dyDescent="0.3">
      <c r="T57" s="24" t="s">
        <v>208</v>
      </c>
    </row>
    <row r="58" spans="20:20" x14ac:dyDescent="0.3">
      <c r="T58" s="23" t="s">
        <v>209</v>
      </c>
    </row>
    <row r="59" spans="20:20" x14ac:dyDescent="0.3">
      <c r="T59" s="24" t="s">
        <v>210</v>
      </c>
    </row>
    <row r="60" spans="20:20" x14ac:dyDescent="0.3">
      <c r="T60" s="23" t="s">
        <v>211</v>
      </c>
    </row>
    <row r="61" spans="20:20" x14ac:dyDescent="0.3">
      <c r="T61" s="24" t="s">
        <v>212</v>
      </c>
    </row>
    <row r="62" spans="20:20" x14ac:dyDescent="0.3">
      <c r="T62" s="23" t="s">
        <v>213</v>
      </c>
    </row>
    <row r="63" spans="20:20" x14ac:dyDescent="0.3">
      <c r="T63" s="24" t="s">
        <v>214</v>
      </c>
    </row>
    <row r="64" spans="20:20" x14ac:dyDescent="0.3">
      <c r="T64" s="23" t="s">
        <v>215</v>
      </c>
    </row>
    <row r="65" spans="20:20" x14ac:dyDescent="0.3">
      <c r="T65" s="24" t="s">
        <v>216</v>
      </c>
    </row>
    <row r="66" spans="20:20" x14ac:dyDescent="0.3">
      <c r="T66" s="23" t="s">
        <v>217</v>
      </c>
    </row>
    <row r="67" spans="20:20" x14ac:dyDescent="0.3">
      <c r="T67" s="24" t="s">
        <v>218</v>
      </c>
    </row>
    <row r="68" spans="20:20" x14ac:dyDescent="0.3">
      <c r="T68" s="23" t="s">
        <v>219</v>
      </c>
    </row>
    <row r="69" spans="20:20" x14ac:dyDescent="0.3">
      <c r="T69" s="24" t="s">
        <v>220</v>
      </c>
    </row>
    <row r="70" spans="20:20" x14ac:dyDescent="0.3">
      <c r="T70" s="23" t="s">
        <v>221</v>
      </c>
    </row>
    <row r="71" spans="20:20" x14ac:dyDescent="0.3">
      <c r="T71" s="24" t="s">
        <v>222</v>
      </c>
    </row>
    <row r="72" spans="20:20" x14ac:dyDescent="0.3">
      <c r="T72" s="23" t="s">
        <v>223</v>
      </c>
    </row>
    <row r="73" spans="20:20" x14ac:dyDescent="0.3">
      <c r="T73" s="24" t="s">
        <v>224</v>
      </c>
    </row>
    <row r="74" spans="20:20" x14ac:dyDescent="0.3">
      <c r="T74" s="23" t="s">
        <v>225</v>
      </c>
    </row>
    <row r="75" spans="20:20" x14ac:dyDescent="0.3">
      <c r="T75" s="24" t="s">
        <v>226</v>
      </c>
    </row>
    <row r="76" spans="20:20" x14ac:dyDescent="0.3">
      <c r="T76" s="23" t="s">
        <v>227</v>
      </c>
    </row>
    <row r="77" spans="20:20" x14ac:dyDescent="0.3">
      <c r="T77" s="24" t="s">
        <v>228</v>
      </c>
    </row>
    <row r="78" spans="20:20" x14ac:dyDescent="0.3">
      <c r="T78" s="23" t="s">
        <v>229</v>
      </c>
    </row>
    <row r="79" spans="20:20" x14ac:dyDescent="0.3">
      <c r="T79" s="24" t="s">
        <v>230</v>
      </c>
    </row>
    <row r="80" spans="20:20" x14ac:dyDescent="0.3">
      <c r="T80" s="23" t="s">
        <v>231</v>
      </c>
    </row>
    <row r="81" spans="20:20" x14ac:dyDescent="0.3">
      <c r="T81" s="24" t="s">
        <v>232</v>
      </c>
    </row>
    <row r="82" spans="20:20" x14ac:dyDescent="0.3">
      <c r="T82" s="23" t="s">
        <v>233</v>
      </c>
    </row>
    <row r="83" spans="20:20" x14ac:dyDescent="0.3">
      <c r="T83" s="24" t="s">
        <v>234</v>
      </c>
    </row>
    <row r="84" spans="20:20" x14ac:dyDescent="0.3">
      <c r="T84" s="23" t="s">
        <v>235</v>
      </c>
    </row>
    <row r="85" spans="20:20" x14ac:dyDescent="0.3">
      <c r="T85" s="24" t="s">
        <v>236</v>
      </c>
    </row>
    <row r="86" spans="20:20" x14ac:dyDescent="0.3">
      <c r="T86" s="23" t="s">
        <v>237</v>
      </c>
    </row>
    <row r="87" spans="20:20" x14ac:dyDescent="0.3">
      <c r="T87" s="24" t="s">
        <v>238</v>
      </c>
    </row>
    <row r="88" spans="20:20" x14ac:dyDescent="0.3">
      <c r="T88" s="23" t="s">
        <v>239</v>
      </c>
    </row>
    <row r="89" spans="20:20" x14ac:dyDescent="0.3">
      <c r="T89" s="24" t="s">
        <v>240</v>
      </c>
    </row>
    <row r="90" spans="20:20" x14ac:dyDescent="0.3">
      <c r="T90" s="23" t="s">
        <v>241</v>
      </c>
    </row>
    <row r="91" spans="20:20" x14ac:dyDescent="0.3">
      <c r="T91" s="24" t="s">
        <v>242</v>
      </c>
    </row>
    <row r="92" spans="20:20" x14ac:dyDescent="0.3">
      <c r="T92" s="23" t="s">
        <v>243</v>
      </c>
    </row>
    <row r="93" spans="20:20" x14ac:dyDescent="0.3">
      <c r="T93" s="24" t="s">
        <v>244</v>
      </c>
    </row>
    <row r="94" spans="20:20" x14ac:dyDescent="0.3">
      <c r="T94" s="23" t="s">
        <v>245</v>
      </c>
    </row>
    <row r="95" spans="20:20" x14ac:dyDescent="0.3">
      <c r="T95" s="24" t="s">
        <v>246</v>
      </c>
    </row>
    <row r="96" spans="20:20" x14ac:dyDescent="0.3">
      <c r="T96" s="23" t="s">
        <v>247</v>
      </c>
    </row>
    <row r="97" spans="20:20" x14ac:dyDescent="0.3">
      <c r="T97" s="24" t="s">
        <v>248</v>
      </c>
    </row>
    <row r="98" spans="20:20" x14ac:dyDescent="0.3">
      <c r="T98" s="23" t="s">
        <v>249</v>
      </c>
    </row>
    <row r="99" spans="20:20" x14ac:dyDescent="0.3">
      <c r="T99" s="24" t="s">
        <v>250</v>
      </c>
    </row>
    <row r="100" spans="20:20" x14ac:dyDescent="0.3">
      <c r="T100" s="23" t="s">
        <v>251</v>
      </c>
    </row>
    <row r="101" spans="20:20" x14ac:dyDescent="0.3">
      <c r="T101" s="24" t="s">
        <v>252</v>
      </c>
    </row>
    <row r="102" spans="20:20" x14ac:dyDescent="0.3">
      <c r="T102" s="23" t="s">
        <v>253</v>
      </c>
    </row>
    <row r="103" spans="20:20" x14ac:dyDescent="0.3">
      <c r="T103" s="24" t="s">
        <v>254</v>
      </c>
    </row>
    <row r="104" spans="20:20" x14ac:dyDescent="0.3">
      <c r="T104" s="23" t="s">
        <v>255</v>
      </c>
    </row>
    <row r="105" spans="20:20" x14ac:dyDescent="0.3">
      <c r="T105" s="24" t="s">
        <v>256</v>
      </c>
    </row>
    <row r="106" spans="20:20" x14ac:dyDescent="0.3">
      <c r="T106" s="23" t="s">
        <v>257</v>
      </c>
    </row>
    <row r="107" spans="20:20" x14ac:dyDescent="0.3">
      <c r="T107" s="24" t="s">
        <v>258</v>
      </c>
    </row>
    <row r="108" spans="20:20" x14ac:dyDescent="0.3">
      <c r="T108" s="23" t="s">
        <v>259</v>
      </c>
    </row>
    <row r="109" spans="20:20" x14ac:dyDescent="0.3">
      <c r="T109" s="24" t="s">
        <v>260</v>
      </c>
    </row>
    <row r="110" spans="20:20" x14ac:dyDescent="0.3">
      <c r="T110" s="23" t="s">
        <v>261</v>
      </c>
    </row>
    <row r="111" spans="20:20" x14ac:dyDescent="0.3">
      <c r="T111" s="24" t="s">
        <v>262</v>
      </c>
    </row>
    <row r="112" spans="20:20" x14ac:dyDescent="0.3">
      <c r="T112" s="23" t="s">
        <v>263</v>
      </c>
    </row>
    <row r="113" spans="20:20" x14ac:dyDescent="0.3">
      <c r="T113" s="24" t="s">
        <v>264</v>
      </c>
    </row>
    <row r="114" spans="20:20" x14ac:dyDescent="0.3">
      <c r="T114" s="23" t="s">
        <v>265</v>
      </c>
    </row>
    <row r="115" spans="20:20" x14ac:dyDescent="0.3">
      <c r="T115" s="24" t="s">
        <v>266</v>
      </c>
    </row>
    <row r="116" spans="20:20" x14ac:dyDescent="0.3">
      <c r="T116" s="23" t="s">
        <v>267</v>
      </c>
    </row>
    <row r="117" spans="20:20" x14ac:dyDescent="0.3">
      <c r="T117" s="24" t="s">
        <v>268</v>
      </c>
    </row>
    <row r="118" spans="20:20" x14ac:dyDescent="0.3">
      <c r="T118" s="23" t="s">
        <v>269</v>
      </c>
    </row>
    <row r="119" spans="20:20" x14ac:dyDescent="0.3">
      <c r="T119" s="24" t="s">
        <v>270</v>
      </c>
    </row>
    <row r="120" spans="20:20" x14ac:dyDescent="0.3">
      <c r="T120" s="23" t="s">
        <v>271</v>
      </c>
    </row>
    <row r="121" spans="20:20" x14ac:dyDescent="0.3">
      <c r="T121" s="24" t="s">
        <v>272</v>
      </c>
    </row>
    <row r="122" spans="20:20" x14ac:dyDescent="0.3">
      <c r="T122" s="23" t="s">
        <v>273</v>
      </c>
    </row>
    <row r="123" spans="20:20" x14ac:dyDescent="0.3">
      <c r="T123" s="24" t="s">
        <v>274</v>
      </c>
    </row>
    <row r="124" spans="20:20" x14ac:dyDescent="0.3">
      <c r="T124" s="23" t="s">
        <v>275</v>
      </c>
    </row>
    <row r="125" spans="20:20" x14ac:dyDescent="0.3">
      <c r="T125" s="24" t="s">
        <v>276</v>
      </c>
    </row>
    <row r="126" spans="20:20" x14ac:dyDescent="0.3">
      <c r="T126" s="23" t="s">
        <v>277</v>
      </c>
    </row>
    <row r="127" spans="20:20" x14ac:dyDescent="0.3">
      <c r="T127" s="24" t="s">
        <v>278</v>
      </c>
    </row>
    <row r="128" spans="20:20" x14ac:dyDescent="0.3">
      <c r="T128" s="23" t="s">
        <v>279</v>
      </c>
    </row>
    <row r="129" spans="20:20" x14ac:dyDescent="0.3">
      <c r="T129" s="24" t="s">
        <v>280</v>
      </c>
    </row>
    <row r="130" spans="20:20" x14ac:dyDescent="0.3">
      <c r="T130" s="23" t="s">
        <v>281</v>
      </c>
    </row>
    <row r="131" spans="20:20" x14ac:dyDescent="0.3">
      <c r="T131" s="24" t="s">
        <v>282</v>
      </c>
    </row>
    <row r="132" spans="20:20" x14ac:dyDescent="0.3">
      <c r="T132" s="23" t="s">
        <v>283</v>
      </c>
    </row>
    <row r="133" spans="20:20" x14ac:dyDescent="0.3">
      <c r="T133" s="24" t="s">
        <v>284</v>
      </c>
    </row>
    <row r="134" spans="20:20" x14ac:dyDescent="0.3">
      <c r="T134" s="23" t="s">
        <v>285</v>
      </c>
    </row>
    <row r="135" spans="20:20" x14ac:dyDescent="0.3">
      <c r="T135" s="24" t="s">
        <v>286</v>
      </c>
    </row>
    <row r="136" spans="20:20" x14ac:dyDescent="0.3">
      <c r="T136" s="23" t="s">
        <v>287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3BF0-D285-4375-9DC4-CB3F196B2E52}">
  <dimension ref="A1:O38"/>
  <sheetViews>
    <sheetView workbookViewId="0"/>
  </sheetViews>
  <sheetFormatPr defaultRowHeight="14.4" x14ac:dyDescent="0.3"/>
  <cols>
    <col min="1" max="1" width="28.109375" customWidth="1"/>
    <col min="2" max="2" width="19.109375" customWidth="1"/>
    <col min="5" max="5" width="20.109375" bestFit="1" customWidth="1"/>
    <col min="6" max="6" width="15.88671875" bestFit="1" customWidth="1"/>
    <col min="7" max="7" width="41.109375" customWidth="1"/>
    <col min="11" max="11" width="39.109375" customWidth="1"/>
    <col min="13" max="13" width="16.109375" bestFit="1" customWidth="1"/>
    <col min="15" max="15" width="23" bestFit="1" customWidth="1"/>
  </cols>
  <sheetData>
    <row r="1" spans="1:15" x14ac:dyDescent="0.3">
      <c r="G1" s="4" t="s">
        <v>40</v>
      </c>
    </row>
    <row r="2" spans="1:15" x14ac:dyDescent="0.3">
      <c r="A2" t="s">
        <v>0</v>
      </c>
      <c r="B2" s="4" t="s">
        <v>41</v>
      </c>
      <c r="K2" s="110" t="s">
        <v>38</v>
      </c>
      <c r="L2" s="110"/>
      <c r="M2" s="110"/>
      <c r="N2" s="110"/>
      <c r="O2" s="110"/>
    </row>
    <row r="3" spans="1:15" x14ac:dyDescent="0.3">
      <c r="A3" t="s">
        <v>37</v>
      </c>
      <c r="B3" s="4" t="s">
        <v>42</v>
      </c>
    </row>
    <row r="4" spans="1:15" x14ac:dyDescent="0.3">
      <c r="A4" t="s">
        <v>1</v>
      </c>
      <c r="B4" s="4" t="s">
        <v>43</v>
      </c>
    </row>
    <row r="5" spans="1:15" x14ac:dyDescent="0.3">
      <c r="A5" t="s">
        <v>2</v>
      </c>
      <c r="B5" s="4">
        <v>150</v>
      </c>
    </row>
    <row r="6" spans="1:15" x14ac:dyDescent="0.3">
      <c r="A6" t="s">
        <v>39</v>
      </c>
      <c r="B6" s="5">
        <v>34000000</v>
      </c>
    </row>
    <row r="7" spans="1:15" x14ac:dyDescent="0.3">
      <c r="B7" s="4"/>
    </row>
    <row r="8" spans="1:15" x14ac:dyDescent="0.3">
      <c r="B8" s="4"/>
    </row>
    <row r="9" spans="1:15" x14ac:dyDescent="0.3">
      <c r="B9" s="4"/>
    </row>
    <row r="11" spans="1:15" x14ac:dyDescent="0.3">
      <c r="A11" s="107" t="s">
        <v>4</v>
      </c>
      <c r="B11" s="107"/>
      <c r="C11" s="107"/>
      <c r="D11" s="107"/>
      <c r="E11" s="107"/>
      <c r="F11" s="107"/>
      <c r="K11" s="3" t="s">
        <v>3</v>
      </c>
      <c r="L11" s="2"/>
      <c r="M11" s="3" t="s">
        <v>5</v>
      </c>
      <c r="N11" s="2"/>
      <c r="O11" s="3" t="s">
        <v>6</v>
      </c>
    </row>
    <row r="12" spans="1:15" x14ac:dyDescent="0.3">
      <c r="A12" t="s">
        <v>3</v>
      </c>
      <c r="B12" t="s">
        <v>32</v>
      </c>
      <c r="K12" t="s">
        <v>32</v>
      </c>
      <c r="M12" t="s">
        <v>34</v>
      </c>
      <c r="O12" t="s">
        <v>34</v>
      </c>
    </row>
    <row r="13" spans="1:15" x14ac:dyDescent="0.3">
      <c r="A13" t="s">
        <v>5</v>
      </c>
      <c r="B13" t="s">
        <v>35</v>
      </c>
      <c r="K13" t="s">
        <v>33</v>
      </c>
      <c r="M13" t="s">
        <v>44</v>
      </c>
      <c r="O13" t="s">
        <v>44</v>
      </c>
    </row>
    <row r="14" spans="1:15" x14ac:dyDescent="0.3">
      <c r="A14" t="s">
        <v>6</v>
      </c>
      <c r="B14" t="s">
        <v>44</v>
      </c>
      <c r="M14" t="s">
        <v>35</v>
      </c>
      <c r="O14" t="s">
        <v>35</v>
      </c>
    </row>
    <row r="15" spans="1:15" x14ac:dyDescent="0.3">
      <c r="A15" t="s">
        <v>7</v>
      </c>
      <c r="B15" s="4" t="s">
        <v>45</v>
      </c>
      <c r="M15" t="s">
        <v>36</v>
      </c>
      <c r="O15" t="s">
        <v>36</v>
      </c>
    </row>
    <row r="16" spans="1:15" x14ac:dyDescent="0.3">
      <c r="A16" t="s">
        <v>12</v>
      </c>
    </row>
    <row r="19" spans="1:15" x14ac:dyDescent="0.3">
      <c r="A19" s="108" t="s">
        <v>8</v>
      </c>
      <c r="B19" s="108"/>
      <c r="C19" s="108"/>
      <c r="D19" s="108"/>
      <c r="E19" s="108"/>
      <c r="F19" s="108"/>
    </row>
    <row r="20" spans="1:15" x14ac:dyDescent="0.3">
      <c r="A20" t="s">
        <v>9</v>
      </c>
      <c r="B20" s="4" t="s">
        <v>46</v>
      </c>
    </row>
    <row r="21" spans="1:15" x14ac:dyDescent="0.3">
      <c r="A21" t="s">
        <v>10</v>
      </c>
      <c r="B21" s="4" t="s">
        <v>47</v>
      </c>
    </row>
    <row r="22" spans="1:15" x14ac:dyDescent="0.3">
      <c r="A22" t="s">
        <v>11</v>
      </c>
    </row>
    <row r="26" spans="1:15" x14ac:dyDescent="0.3">
      <c r="A26" s="109" t="s">
        <v>19</v>
      </c>
      <c r="B26" s="109"/>
      <c r="C26" s="109"/>
      <c r="D26" s="109"/>
      <c r="E26" s="109"/>
      <c r="F26" s="109"/>
      <c r="K26" s="1" t="s">
        <v>17</v>
      </c>
      <c r="M26" s="1" t="s">
        <v>13</v>
      </c>
      <c r="O26" s="1" t="s">
        <v>15</v>
      </c>
    </row>
    <row r="27" spans="1:15" x14ac:dyDescent="0.3">
      <c r="A27" t="s">
        <v>24</v>
      </c>
      <c r="B27" t="s">
        <v>20</v>
      </c>
      <c r="C27" t="s">
        <v>13</v>
      </c>
      <c r="D27" t="s">
        <v>14</v>
      </c>
      <c r="E27" t="s">
        <v>15</v>
      </c>
      <c r="F27" t="s">
        <v>16</v>
      </c>
      <c r="K27" t="s">
        <v>18</v>
      </c>
      <c r="M27" t="s">
        <v>25</v>
      </c>
      <c r="O27" t="s">
        <v>27</v>
      </c>
    </row>
    <row r="28" spans="1:15" x14ac:dyDescent="0.3">
      <c r="A28" t="s">
        <v>21</v>
      </c>
      <c r="B28" s="4" t="s">
        <v>48</v>
      </c>
      <c r="C28" t="s">
        <v>23</v>
      </c>
      <c r="D28" s="5">
        <v>500000</v>
      </c>
      <c r="E28" t="s">
        <v>27</v>
      </c>
      <c r="F28" s="4"/>
      <c r="K28" t="s">
        <v>21</v>
      </c>
      <c r="M28" t="s">
        <v>23</v>
      </c>
      <c r="O28" t="s">
        <v>28</v>
      </c>
    </row>
    <row r="29" spans="1:15" x14ac:dyDescent="0.3">
      <c r="A29" t="s">
        <v>22</v>
      </c>
      <c r="B29" s="4" t="s">
        <v>49</v>
      </c>
      <c r="C29" t="s">
        <v>25</v>
      </c>
      <c r="D29" s="5">
        <v>250000</v>
      </c>
      <c r="E29" t="s">
        <v>28</v>
      </c>
      <c r="F29" s="4" t="s">
        <v>50</v>
      </c>
      <c r="K29" t="s">
        <v>22</v>
      </c>
      <c r="O29" t="s">
        <v>29</v>
      </c>
    </row>
    <row r="30" spans="1:15" x14ac:dyDescent="0.3">
      <c r="D30" s="6"/>
      <c r="K30" t="s">
        <v>30</v>
      </c>
    </row>
    <row r="31" spans="1:15" x14ac:dyDescent="0.3">
      <c r="D31" s="6"/>
      <c r="K31" t="s">
        <v>31</v>
      </c>
    </row>
    <row r="32" spans="1:15" x14ac:dyDescent="0.3">
      <c r="D32" s="6"/>
      <c r="K32" t="s">
        <v>26</v>
      </c>
    </row>
    <row r="33" spans="4:4" x14ac:dyDescent="0.3">
      <c r="D33" s="6"/>
    </row>
    <row r="34" spans="4:4" x14ac:dyDescent="0.3">
      <c r="D34" s="6"/>
    </row>
    <row r="35" spans="4:4" x14ac:dyDescent="0.3">
      <c r="D35" s="6"/>
    </row>
    <row r="36" spans="4:4" x14ac:dyDescent="0.3">
      <c r="D36" s="6"/>
    </row>
    <row r="37" spans="4:4" x14ac:dyDescent="0.3">
      <c r="D37" s="6"/>
    </row>
    <row r="38" spans="4:4" x14ac:dyDescent="0.3">
      <c r="D38" s="6"/>
    </row>
  </sheetData>
  <mergeCells count="4">
    <mergeCell ref="A11:F11"/>
    <mergeCell ref="A19:F19"/>
    <mergeCell ref="A26:F26"/>
    <mergeCell ref="K2:O2"/>
  </mergeCells>
  <dataValidations count="6">
    <dataValidation type="list" allowBlank="1" showInputMessage="1" showErrorMessage="1" sqref="B12" xr:uid="{E7282E58-5562-4E1D-BB77-790F7274407D}">
      <formula1>$K$12:$K$13</formula1>
    </dataValidation>
    <dataValidation type="list" allowBlank="1" showInputMessage="1" showErrorMessage="1" sqref="A28:A38" xr:uid="{8086585B-7870-43DD-8B25-59CF88EC0AE4}">
      <formula1>$K$27:$K$32</formula1>
    </dataValidation>
    <dataValidation type="list" allowBlank="1" showInputMessage="1" showErrorMessage="1" sqref="C28:C38" xr:uid="{BB14185E-3AAF-479A-9670-811A30502038}">
      <formula1>$M$27:$M$28</formula1>
    </dataValidation>
    <dataValidation type="list" allowBlank="1" showInputMessage="1" showErrorMessage="1" sqref="E28:E38" xr:uid="{F6B43F4D-0CC9-4914-BC35-4CB008CF6F16}">
      <formula1>$O$27:$O$29</formula1>
    </dataValidation>
    <dataValidation type="list" allowBlank="1" showInputMessage="1" showErrorMessage="1" sqref="B14" xr:uid="{DD96709C-DA9A-4F20-BC65-CC13451A2C98}">
      <formula1>$O$12:$O$15</formula1>
    </dataValidation>
    <dataValidation type="list" allowBlank="1" showInputMessage="1" showErrorMessage="1" sqref="B13" xr:uid="{F6BA8168-8CDD-422F-B6AD-8296B676E4D2}">
      <formula1>$M$12:$M$15</formula1>
    </dataValidation>
  </dataValidations>
  <pageMargins left="0.7" right="0.7" top="0.75" bottom="0.75" header="0.3" footer="0.3"/>
  <pageSetup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Application Part 1</vt:lpstr>
      <vt:lpstr>Application Part 2</vt:lpstr>
      <vt:lpstr>Construction Statement</vt:lpstr>
      <vt:lpstr>ADMIN</vt:lpstr>
      <vt:lpstr>Sample</vt:lpstr>
      <vt:lpstr>'Construction Statement'!_Hlk161053046</vt:lpstr>
      <vt:lpstr>'Application Part 1'!Print_Area</vt:lpstr>
      <vt:lpstr>'Application Part 2'!Print_Area</vt:lpstr>
      <vt:lpstr>'Construction Statement'!Print_Area</vt:lpstr>
      <vt:lpstr>'Application Part 2'!Print_Titles</vt:lpstr>
    </vt:vector>
  </TitlesOfParts>
  <Company>Virginia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Elder, Dewey</cp:lastModifiedBy>
  <cp:lastPrinted>2024-08-13T14:56:53Z</cp:lastPrinted>
  <dcterms:created xsi:type="dcterms:W3CDTF">2024-02-16T14:22:35Z</dcterms:created>
  <dcterms:modified xsi:type="dcterms:W3CDTF">2024-08-13T15:02:14Z</dcterms:modified>
</cp:coreProperties>
</file>