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Q:\Rental Business Solutions\ProLink\DEV Tasks\New DEV Forms\Apps &amp; UW\"/>
    </mc:Choice>
  </mc:AlternateContent>
  <xr:revisionPtr revIDLastSave="0" documentId="13_ncr:1_{23763195-185C-4202-9B78-5A6F535ABF4A}" xr6:coauthVersionLast="47" xr6:coauthVersionMax="47" xr10:uidLastSave="{00000000-0000-0000-0000-000000000000}"/>
  <bookViews>
    <workbookView xWindow="22932" yWindow="24" windowWidth="23256" windowHeight="12576" xr2:uid="{55120084-D474-46C6-8861-2D17EAD88C74}"/>
  </bookViews>
  <sheets>
    <sheet name="Application Part 1" sheetId="1" r:id="rId1"/>
    <sheet name="ADMIN" sheetId="3" state="hidden" r:id="rId2"/>
  </sheets>
  <definedNames>
    <definedName name="_xlnm.Print_Area" localSheetId="0">'Application Part 1'!$B$1:$M$135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7" i="1" l="1"/>
  <c r="K88" i="1" s="1"/>
</calcChain>
</file>

<file path=xl/sharedStrings.xml><?xml version="1.0" encoding="utf-8"?>
<sst xmlns="http://schemas.openxmlformats.org/spreadsheetml/2006/main" count="261" uniqueCount="249">
  <si>
    <t>Tax-Exempt Bond Pre-Application Form</t>
  </si>
  <si>
    <t>A.</t>
  </si>
  <si>
    <t>Development Information</t>
  </si>
  <si>
    <t xml:space="preserve">Development Name: </t>
  </si>
  <si>
    <t>Developer:</t>
  </si>
  <si>
    <t>Permitting Jurisdiction:</t>
  </si>
  <si>
    <t>Accomack County</t>
  </si>
  <si>
    <t>Number of Proposed Units:</t>
  </si>
  <si>
    <t>Approximate Virginia Housing Loan Amount</t>
  </si>
  <si>
    <t>Permanent Loan</t>
  </si>
  <si>
    <t>Gap Loan</t>
  </si>
  <si>
    <t>NOTE: GAP loans must be secured by a letter of credit, on Virginia Housing's approved form, from a bank acceptable to Virginia Housing, in the amount of at least 30% of the GAP loan, with a 2% fee charged on the unsecured balance.  This is in addition to the standard Processing and Financing fees.</t>
  </si>
  <si>
    <t xml:space="preserve">B. </t>
  </si>
  <si>
    <t>Site Details</t>
  </si>
  <si>
    <t>Is this a stand alone project (no simultaneous related development)?</t>
  </si>
  <si>
    <t xml:space="preserve">Is there any commercial space that is a part of this development? </t>
  </si>
  <si>
    <t xml:space="preserve">Will this development seek a tax-abatement or other real estate tax relief? </t>
  </si>
  <si>
    <t xml:space="preserve">Is the development's site currently under contract? </t>
  </si>
  <si>
    <t>Will Applicant have fee simple title (i.e., ownership will not be held via a ground lease)?</t>
  </si>
  <si>
    <t>Is the title to the property subject to right of reverter from any source</t>
  </si>
  <si>
    <t>(deed, zoning ordinances, etc.)?</t>
  </si>
  <si>
    <t xml:space="preserve">Will the development be subject to a condo regime? </t>
  </si>
  <si>
    <t xml:space="preserve">Are all required utilities available? </t>
  </si>
  <si>
    <t>Has all necessary access to the site been obtained (construction easements, vehicular access, etc.)?</t>
  </si>
  <si>
    <t xml:space="preserve">List any known environmental issues related to the site or structures (e.g. RECs, known geological complications, </t>
  </si>
  <si>
    <t>VA DEQ requirements, etc.)?</t>
  </si>
  <si>
    <t>C.</t>
  </si>
  <si>
    <t>A&amp;E Information</t>
  </si>
  <si>
    <t xml:space="preserve">Construction Type:  </t>
  </si>
  <si>
    <t>New Construction</t>
  </si>
  <si>
    <t>Status of Site Plan:</t>
  </si>
  <si>
    <t>Approved Pending</t>
  </si>
  <si>
    <t xml:space="preserve">  3.  Date of Last Submission or Approval: </t>
  </si>
  <si>
    <t>00/00/00</t>
  </si>
  <si>
    <t xml:space="preserve">List any conditions or notes related to Site Plan: </t>
  </si>
  <si>
    <t>Status of Building Permits:</t>
  </si>
  <si>
    <t>General Contractor:</t>
  </si>
  <si>
    <t xml:space="preserve">Number of Months from loan closing to achieve Substantial Completion: </t>
  </si>
  <si>
    <t>Architect (firm):</t>
  </si>
  <si>
    <t>Proposed Architect and General Contracter are aware this project is seeking Virginia Housing financing and will enter into Virginia Housing's form Owner Architect Agreement and Construction Contract, respectively.  General Contractor is aware of completion assurance letter of credit requirements.</t>
  </si>
  <si>
    <t>D.</t>
  </si>
  <si>
    <t>Low Income Housing Tax Credit Information</t>
  </si>
  <si>
    <t>LIHTC Syndicator</t>
  </si>
  <si>
    <t>Proposed</t>
  </si>
  <si>
    <t>Income Limits</t>
  </si>
  <si>
    <t># of Units</t>
  </si>
  <si>
    <t>LIHTC Investor</t>
  </si>
  <si>
    <t>30% AMI</t>
  </si>
  <si>
    <t>40% AMI</t>
  </si>
  <si>
    <t xml:space="preserve">Is LIHTC Investor related to Borrower?  </t>
  </si>
  <si>
    <t>50% AMI</t>
  </si>
  <si>
    <t>60% AMI</t>
  </si>
  <si>
    <t>70% AMI</t>
  </si>
  <si>
    <t>Is the proposed project part of a 9/4 hybrid?</t>
  </si>
  <si>
    <t>80% AMI</t>
  </si>
  <si>
    <t>E.</t>
  </si>
  <si>
    <t>Other Permanent Funding Sources</t>
  </si>
  <si>
    <t>Do restrictions survive foreclosure?</t>
  </si>
  <si>
    <t>Source</t>
  </si>
  <si>
    <t>Program</t>
  </si>
  <si>
    <t>Type</t>
  </si>
  <si>
    <t>Amount</t>
  </si>
  <si>
    <t>Status</t>
  </si>
  <si>
    <t>Restrictions</t>
  </si>
  <si>
    <t>F.</t>
  </si>
  <si>
    <t>Other Affordability Restrictions</t>
  </si>
  <si>
    <t>Is the development subject to any affordability restrictions beyond those related to the LIHTC Program or funding</t>
  </si>
  <si>
    <t xml:space="preserve">listed above?  (for example:  Zoning proffers or other zoning ordinances, site plan requirements, use agreements, </t>
  </si>
  <si>
    <t>easements, deed restrictions, etc.)</t>
  </si>
  <si>
    <t>G.</t>
  </si>
  <si>
    <t>Signatures</t>
  </si>
  <si>
    <t>By its signature below, the undersigned Applicant hereby certifies, covenants, and agrees that (i) all statements and information provided as part of this form are true, accurate, and correct as of the date hereof; (ii) that applicant will alert Virginia Housing immediately should any of the information herein become inaccurate; and (iii) that material misrepresentations of fact herein may result in Applicant being disqualified from participating in the Virginia Housing programs, in Virginia Housing's sole discretion.</t>
  </si>
  <si>
    <t>Developer</t>
  </si>
  <si>
    <t>Date</t>
  </si>
  <si>
    <t xml:space="preserve">By: </t>
  </si>
  <si>
    <t>(print name)</t>
  </si>
  <si>
    <t>(signature)</t>
  </si>
  <si>
    <t xml:space="preserve">Title: </t>
  </si>
  <si>
    <t>Mortgage Broker (firm)</t>
  </si>
  <si>
    <t>Title:</t>
  </si>
  <si>
    <t>Instructions</t>
  </si>
  <si>
    <t>Complete this form in its entirety, print, sign, scan and email completed form to RentalLending@VirginiaHousing.com</t>
  </si>
  <si>
    <t>Dropdown options</t>
  </si>
  <si>
    <t>Answer Y/N</t>
  </si>
  <si>
    <t>Yes</t>
  </si>
  <si>
    <t>No</t>
  </si>
  <si>
    <t>York County</t>
  </si>
  <si>
    <t>Wythe County</t>
  </si>
  <si>
    <t>Wise County</t>
  </si>
  <si>
    <t>Winchester City</t>
  </si>
  <si>
    <t>Williamsburg City</t>
  </si>
  <si>
    <t>Westmoreland County</t>
  </si>
  <si>
    <t>Waynesboro City</t>
  </si>
  <si>
    <t>Washington County</t>
  </si>
  <si>
    <t>Warren County</t>
  </si>
  <si>
    <t>Virginia Beach City</t>
  </si>
  <si>
    <t>Tazewell County</t>
  </si>
  <si>
    <t>Sussex County</t>
  </si>
  <si>
    <t>Surry County</t>
  </si>
  <si>
    <t>Suffolk City</t>
  </si>
  <si>
    <t>Staunton City</t>
  </si>
  <si>
    <t>Stafford County</t>
  </si>
  <si>
    <t>Spotsylvania County</t>
  </si>
  <si>
    <t>Southampton County</t>
  </si>
  <si>
    <t>Smyth County</t>
  </si>
  <si>
    <t>Shenandoah County</t>
  </si>
  <si>
    <t>Scott County</t>
  </si>
  <si>
    <t>Salem City</t>
  </si>
  <si>
    <t>Russell County</t>
  </si>
  <si>
    <t>Rockingham County</t>
  </si>
  <si>
    <t>Rockbridge County</t>
  </si>
  <si>
    <t>Roanoke County</t>
  </si>
  <si>
    <t>Roanoke City</t>
  </si>
  <si>
    <t>Richmond County</t>
  </si>
  <si>
    <t>Richmond City</t>
  </si>
  <si>
    <t>Rappahannock County</t>
  </si>
  <si>
    <t>Radford City</t>
  </si>
  <si>
    <t>Pulaski County</t>
  </si>
  <si>
    <t>Prince William County</t>
  </si>
  <si>
    <t>Prince George County</t>
  </si>
  <si>
    <t>Prince Edward County</t>
  </si>
  <si>
    <t>Powhatan County</t>
  </si>
  <si>
    <t>Portsmouth City</t>
  </si>
  <si>
    <t>Poquoson City</t>
  </si>
  <si>
    <t>Pittsylvania County</t>
  </si>
  <si>
    <t>Petersburg City</t>
  </si>
  <si>
    <t>Patrick County</t>
  </si>
  <si>
    <t>Page County</t>
  </si>
  <si>
    <t>Orange County</t>
  </si>
  <si>
    <t>Nottoway County</t>
  </si>
  <si>
    <t>Norton City</t>
  </si>
  <si>
    <t>Northumberland County</t>
  </si>
  <si>
    <t>Northampton County</t>
  </si>
  <si>
    <t>Norfolk City</t>
  </si>
  <si>
    <t>Newport News City</t>
  </si>
  <si>
    <t>New Kent County</t>
  </si>
  <si>
    <t>Nelson County</t>
  </si>
  <si>
    <t>Montgomery County</t>
  </si>
  <si>
    <t>Middlesex County</t>
  </si>
  <si>
    <t>Mecklenburg County</t>
  </si>
  <si>
    <t>Mathews County</t>
  </si>
  <si>
    <t>Martinsville City</t>
  </si>
  <si>
    <t>Manassas Park City</t>
  </si>
  <si>
    <t>Manassas City</t>
  </si>
  <si>
    <t>Madison County</t>
  </si>
  <si>
    <t>Lynchburg City</t>
  </si>
  <si>
    <t>Lunenburg County</t>
  </si>
  <si>
    <t>Louisa County</t>
  </si>
  <si>
    <t>Loudoun County</t>
  </si>
  <si>
    <t>Lexington City</t>
  </si>
  <si>
    <t>Lee County</t>
  </si>
  <si>
    <t>Lancaster County</t>
  </si>
  <si>
    <t>King William County</t>
  </si>
  <si>
    <t>King George County</t>
  </si>
  <si>
    <t>King and Queen County</t>
  </si>
  <si>
    <t>James City County</t>
  </si>
  <si>
    <t>Isle of Wight County</t>
  </si>
  <si>
    <t>Hopewell City</t>
  </si>
  <si>
    <t>Highland County</t>
  </si>
  <si>
    <t>Henry County</t>
  </si>
  <si>
    <t>Henrico County</t>
  </si>
  <si>
    <t>Harrisonburg City</t>
  </si>
  <si>
    <t>Hanover County</t>
  </si>
  <si>
    <t>Hampton City</t>
  </si>
  <si>
    <t>Halifax County</t>
  </si>
  <si>
    <t>Greensville County</t>
  </si>
  <si>
    <t>Greene County</t>
  </si>
  <si>
    <t>Grayson County</t>
  </si>
  <si>
    <t>Goochland County</t>
  </si>
  <si>
    <t>Gloucester County</t>
  </si>
  <si>
    <t>Giles County</t>
  </si>
  <si>
    <t>Galax City</t>
  </si>
  <si>
    <t>Fredericksburg City</t>
  </si>
  <si>
    <t>Frederick County</t>
  </si>
  <si>
    <t>Franklin County</t>
  </si>
  <si>
    <t>Franklin City</t>
  </si>
  <si>
    <t>Fluvanna County</t>
  </si>
  <si>
    <t>Floyd County</t>
  </si>
  <si>
    <t>Fauquier County</t>
  </si>
  <si>
    <t>Falls Church City</t>
  </si>
  <si>
    <t>Fairfax County</t>
  </si>
  <si>
    <t>Fairfax City</t>
  </si>
  <si>
    <t>Essex County</t>
  </si>
  <si>
    <t>Emporia City</t>
  </si>
  <si>
    <t>Dinwiddie County</t>
  </si>
  <si>
    <t>Dickenson County</t>
  </si>
  <si>
    <t>Danville City</t>
  </si>
  <si>
    <t>Cumberland County</t>
  </si>
  <si>
    <t>Culpeper County</t>
  </si>
  <si>
    <t>Craig County</t>
  </si>
  <si>
    <t>Covington City</t>
  </si>
  <si>
    <t>Colonial Heights City</t>
  </si>
  <si>
    <t>Clarke County</t>
  </si>
  <si>
    <t>Chesterfield County</t>
  </si>
  <si>
    <t>Chesapeake City</t>
  </si>
  <si>
    <t>Charlottesville City</t>
  </si>
  <si>
    <t>Charlotte County</t>
  </si>
  <si>
    <t>Charles City County</t>
  </si>
  <si>
    <t>Carroll County</t>
  </si>
  <si>
    <t>Caroline County</t>
  </si>
  <si>
    <t>Campbell County</t>
  </si>
  <si>
    <t>Buena Vista City</t>
  </si>
  <si>
    <t>Buckingham County</t>
  </si>
  <si>
    <t>Buchanan County</t>
  </si>
  <si>
    <t>Brunswick County</t>
  </si>
  <si>
    <t>Bristol City</t>
  </si>
  <si>
    <t>Botetourt County</t>
  </si>
  <si>
    <t>Bland County</t>
  </si>
  <si>
    <t>Bedford County</t>
  </si>
  <si>
    <t>Bath County</t>
  </si>
  <si>
    <t>Augusta County</t>
  </si>
  <si>
    <t>Arlington County</t>
  </si>
  <si>
    <t>Appomattox County</t>
  </si>
  <si>
    <t>Other</t>
  </si>
  <si>
    <t>Amherst County</t>
  </si>
  <si>
    <t>Historic Credits</t>
  </si>
  <si>
    <t>Amelia County</t>
  </si>
  <si>
    <t>Seller Loan</t>
  </si>
  <si>
    <t>Not yet applied for</t>
  </si>
  <si>
    <t>Alleghany County</t>
  </si>
  <si>
    <t>Sponsor Loan</t>
  </si>
  <si>
    <t>In Review</t>
  </si>
  <si>
    <t>Alexandria City</t>
  </si>
  <si>
    <t>Not yet applied</t>
  </si>
  <si>
    <t>Locality Funding</t>
  </si>
  <si>
    <t>Albemarle County</t>
  </si>
  <si>
    <t>Approved</t>
  </si>
  <si>
    <t>Grant</t>
  </si>
  <si>
    <t>DHCD</t>
  </si>
  <si>
    <t>Issued with Conditions</t>
  </si>
  <si>
    <t>Adaptive Re-use</t>
  </si>
  <si>
    <t>Application Submitted</t>
  </si>
  <si>
    <t>Loan</t>
  </si>
  <si>
    <t>Federal Home Loan Bank</t>
  </si>
  <si>
    <t>Issued</t>
  </si>
  <si>
    <t>Jurisdictions</t>
  </si>
  <si>
    <t>Financing Sources</t>
  </si>
  <si>
    <t>Status of Building Permits</t>
  </si>
  <si>
    <t>Status of Site Plan</t>
  </si>
  <si>
    <t>Construction Type</t>
  </si>
  <si>
    <t>First version</t>
  </si>
  <si>
    <t>Update notes</t>
  </si>
  <si>
    <t>Version</t>
  </si>
  <si>
    <t>Version control</t>
  </si>
  <si>
    <t xml:space="preserve"> </t>
  </si>
  <si>
    <t>Updated math sectionD</t>
  </si>
  <si>
    <t>Acquisition-Rehab</t>
  </si>
  <si>
    <t>Added Acquisition-Rehab to the dropdown list</t>
  </si>
  <si>
    <t>Development Site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</si>
</sst>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0.\ "/>
    <numFmt numFmtId="165" formatCode="&quot;$&quot;#,##0.00"/>
    <numFmt numFmtId="166" formatCode="&quot;$&quot;#,##0"/>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2"/>
      <name val="Aptos Narrow"/>
      <family val="2"/>
      <scheme val="minor"/>
    </font>
    <font>
      <sz val="12"/>
      <name val="Aptos Narrow"/>
      <family val="2"/>
      <scheme val="minor"/>
    </font>
    <font>
      <sz val="10"/>
      <name val="Aptos Narrow"/>
      <family val="2"/>
      <scheme val="minor"/>
    </font>
    <font>
      <b/>
      <sz val="13"/>
      <color theme="1"/>
      <name val="Aptos Narrow"/>
      <family val="2"/>
      <scheme val="minor"/>
    </font>
    <font>
      <b/>
      <sz val="10"/>
      <color rgb="FFFF0000"/>
      <name val="Aptos Narrow"/>
      <family val="2"/>
      <scheme val="minor"/>
    </font>
    <font>
      <b/>
      <sz val="10"/>
      <color theme="1"/>
      <name val="Aptos Narrow"/>
      <family val="2"/>
      <scheme val="minor"/>
    </font>
    <font>
      <b/>
      <sz val="10"/>
      <name val="Aptos Narrow"/>
      <family val="2"/>
      <scheme val="minor"/>
    </font>
    <font>
      <i/>
      <sz val="8"/>
      <color theme="1"/>
      <name val="Aptos Narrow"/>
      <family val="2"/>
      <scheme val="minor"/>
    </font>
    <font>
      <b/>
      <sz val="15"/>
      <color rgb="FFFF0000"/>
      <name val="Aptos Narrow"/>
      <family val="2"/>
      <scheme val="minor"/>
    </font>
    <font>
      <sz val="11"/>
      <color rgb="FF000000"/>
      <name val="Aptos Narrow"/>
      <family val="2"/>
      <scheme val="minor"/>
    </font>
  </fonts>
  <fills count="6">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rgb="FFFFFFFF"/>
        <bgColor rgb="FFFFFFFF"/>
      </patternFill>
    </fill>
    <fill>
      <patternFill patternType="solid">
        <fgColor rgb="FFE7F1FF"/>
        <bgColor rgb="FFFFFFFF"/>
      </patternFill>
    </fill>
  </fills>
  <borders count="17">
    <border>
      <left/>
      <right/>
      <top/>
      <bottom/>
      <diagonal/>
    </border>
    <border>
      <left/>
      <right/>
      <top/>
      <bottom style="medium">
        <color indexed="64"/>
      </bottom>
      <diagonal/>
    </border>
    <border>
      <left/>
      <right/>
      <top/>
      <bottom style="thick">
        <color rgb="FF00A160"/>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rgb="FF00A160"/>
      </top>
      <bottom/>
      <diagonal/>
    </border>
    <border>
      <left style="thin">
        <color rgb="FF5D8CC9"/>
      </left>
      <right/>
      <top style="thin">
        <color rgb="FF5D8CC9"/>
      </top>
      <bottom style="thin">
        <color rgb="FF5D8CC9"/>
      </bottom>
      <diagonal/>
    </border>
  </borders>
  <cellStyleXfs count="3">
    <xf numFmtId="0" fontId="0" fillId="0" borderId="0"/>
    <xf numFmtId="44" fontId="1" fillId="0" borderId="0" applyFont="0" applyFill="0" applyBorder="0" applyAlignment="0" applyProtection="0"/>
    <xf numFmtId="0" fontId="3" fillId="0" borderId="0"/>
  </cellStyleXfs>
  <cellXfs count="70">
    <xf numFmtId="0" fontId="0" fillId="0" borderId="0" xfId="0"/>
    <xf numFmtId="0" fontId="4" fillId="0" borderId="0" xfId="2" applyFont="1"/>
    <xf numFmtId="0" fontId="5" fillId="0" borderId="0" xfId="2" applyFont="1"/>
    <xf numFmtId="0" fontId="6" fillId="0" borderId="1" xfId="2" applyFont="1" applyBorder="1"/>
    <xf numFmtId="0" fontId="7" fillId="0" borderId="2" xfId="0" applyFont="1" applyBorder="1"/>
    <xf numFmtId="0" fontId="0" fillId="0" borderId="2" xfId="0" applyBorder="1"/>
    <xf numFmtId="164" fontId="0" fillId="0" borderId="0" xfId="0" applyNumberFormat="1"/>
    <xf numFmtId="0" fontId="0" fillId="2" borderId="3" xfId="0" applyFill="1" applyBorder="1"/>
    <xf numFmtId="1" fontId="0" fillId="2" borderId="3" xfId="0" applyNumberFormat="1" applyFill="1" applyBorder="1"/>
    <xf numFmtId="44" fontId="0" fillId="0" borderId="0" xfId="1" applyFont="1"/>
    <xf numFmtId="164" fontId="0" fillId="0" borderId="5" xfId="0" applyNumberFormat="1" applyBorder="1"/>
    <xf numFmtId="0" fontId="0" fillId="0" borderId="6" xfId="0" applyBorder="1"/>
    <xf numFmtId="0" fontId="0" fillId="2" borderId="4" xfId="0" applyFill="1" applyBorder="1" applyProtection="1">
      <protection locked="0"/>
    </xf>
    <xf numFmtId="0" fontId="0" fillId="0" borderId="7" xfId="0" applyBorder="1"/>
    <xf numFmtId="164" fontId="0" fillId="0" borderId="8" xfId="0" applyNumberFormat="1" applyBorder="1"/>
    <xf numFmtId="0" fontId="0" fillId="0" borderId="3" xfId="0" applyBorder="1"/>
    <xf numFmtId="0" fontId="0" fillId="0" borderId="9" xfId="0" applyBorder="1"/>
    <xf numFmtId="164" fontId="0" fillId="0" borderId="10" xfId="0" applyNumberFormat="1" applyBorder="1"/>
    <xf numFmtId="0" fontId="0" fillId="0" borderId="11" xfId="0" applyBorder="1"/>
    <xf numFmtId="0" fontId="0" fillId="2" borderId="3" xfId="0" applyFill="1" applyBorder="1" applyProtection="1">
      <protection locked="0"/>
    </xf>
    <xf numFmtId="0" fontId="0" fillId="0" borderId="10" xfId="0" applyBorder="1"/>
    <xf numFmtId="0" fontId="0" fillId="0" borderId="8" xfId="0" applyBorder="1"/>
    <xf numFmtId="14" fontId="0" fillId="2" borderId="3" xfId="0" applyNumberFormat="1" applyFill="1" applyBorder="1" applyAlignment="1">
      <alignment horizontal="center"/>
    </xf>
    <xf numFmtId="164" fontId="0" fillId="0" borderId="0" xfId="0" applyNumberFormat="1" applyAlignment="1">
      <alignment vertical="top"/>
    </xf>
    <xf numFmtId="0" fontId="0" fillId="0" borderId="0" xfId="0" applyAlignment="1">
      <alignment wrapText="1"/>
    </xf>
    <xf numFmtId="0" fontId="0" fillId="0" borderId="12" xfId="0" applyBorder="1"/>
    <xf numFmtId="0" fontId="0" fillId="0" borderId="12" xfId="0" applyBorder="1" applyAlignment="1">
      <alignment wrapText="1"/>
    </xf>
    <xf numFmtId="0" fontId="0" fillId="2" borderId="12" xfId="0" applyFill="1" applyBorder="1" applyProtection="1">
      <protection locked="0"/>
    </xf>
    <xf numFmtId="0" fontId="2" fillId="0" borderId="0" xfId="0" applyFont="1"/>
    <xf numFmtId="0" fontId="8" fillId="0" borderId="0" xfId="0" applyFont="1"/>
    <xf numFmtId="0" fontId="7" fillId="0" borderId="0" xfId="0" applyFont="1"/>
    <xf numFmtId="0" fontId="2" fillId="0" borderId="0" xfId="0" applyFont="1" applyAlignment="1">
      <alignment horizontal="center"/>
    </xf>
    <xf numFmtId="0" fontId="0" fillId="2" borderId="12" xfId="0" applyFill="1" applyBorder="1" applyAlignment="1" applyProtection="1">
      <alignment horizontal="center"/>
      <protection locked="0"/>
    </xf>
    <xf numFmtId="166" fontId="0" fillId="2" borderId="12" xfId="0" applyNumberFormat="1" applyFill="1" applyBorder="1" applyProtection="1">
      <protection locked="0"/>
    </xf>
    <xf numFmtId="0" fontId="10" fillId="3" borderId="3" xfId="2" applyFont="1" applyFill="1" applyBorder="1" applyAlignment="1" applyProtection="1">
      <alignment horizontal="center"/>
      <protection locked="0"/>
    </xf>
    <xf numFmtId="0" fontId="11" fillId="0" borderId="0" xfId="0" applyFont="1" applyAlignment="1">
      <alignment vertical="top"/>
    </xf>
    <xf numFmtId="0" fontId="6" fillId="0" borderId="0" xfId="2" applyFont="1"/>
    <xf numFmtId="0" fontId="12" fillId="0" borderId="0" xfId="0" applyFont="1"/>
    <xf numFmtId="0" fontId="13" fillId="4" borderId="16" xfId="0" applyFont="1" applyFill="1" applyBorder="1"/>
    <xf numFmtId="0" fontId="13" fillId="5" borderId="16" xfId="0" applyFont="1" applyFill="1" applyBorder="1"/>
    <xf numFmtId="14" fontId="0" fillId="0" borderId="0" xfId="0" applyNumberFormat="1"/>
    <xf numFmtId="0" fontId="11" fillId="0" borderId="2" xfId="0" applyFont="1" applyBorder="1" applyAlignment="1">
      <alignment horizontal="right"/>
    </xf>
    <xf numFmtId="0" fontId="0" fillId="0" borderId="0" xfId="0" applyAlignment="1">
      <alignment horizontal="left"/>
    </xf>
    <xf numFmtId="0" fontId="10" fillId="3" borderId="3" xfId="2" applyFont="1" applyFill="1" applyBorder="1" applyAlignment="1" applyProtection="1">
      <alignment horizontal="center"/>
      <protection locked="0"/>
    </xf>
    <xf numFmtId="0" fontId="0" fillId="0" borderId="15" xfId="0" applyBorder="1" applyAlignment="1">
      <alignment vertical="center" wrapText="1"/>
    </xf>
    <xf numFmtId="0" fontId="0" fillId="0" borderId="0" xfId="0" applyAlignment="1">
      <alignment vertical="top" wrapText="1"/>
    </xf>
    <xf numFmtId="0" fontId="0" fillId="2" borderId="12" xfId="0" applyFill="1" applyBorder="1" applyProtection="1">
      <protection locked="0"/>
    </xf>
    <xf numFmtId="0" fontId="0" fillId="2" borderId="13" xfId="0" applyFill="1" applyBorder="1" applyProtection="1">
      <protection locked="0"/>
    </xf>
    <xf numFmtId="0" fontId="0" fillId="2" borderId="14" xfId="0" applyFill="1" applyBorder="1" applyProtection="1">
      <protection locked="0"/>
    </xf>
    <xf numFmtId="0" fontId="9" fillId="0" borderId="0" xfId="0" applyFont="1" applyAlignment="1">
      <alignment horizontal="center" wrapText="1"/>
    </xf>
    <xf numFmtId="0" fontId="2" fillId="0" borderId="0" xfId="0" applyFont="1" applyAlignment="1">
      <alignment horizontal="center"/>
    </xf>
    <xf numFmtId="0" fontId="2" fillId="0" borderId="3" xfId="0" applyFont="1" applyBorder="1" applyAlignment="1">
      <alignment horizontal="center"/>
    </xf>
    <xf numFmtId="0" fontId="0" fillId="2" borderId="0" xfId="0" applyFill="1" applyAlignment="1">
      <alignment horizontal="left" vertical="top" wrapText="1"/>
    </xf>
    <xf numFmtId="0" fontId="0" fillId="2" borderId="11" xfId="0" applyFill="1" applyBorder="1" applyAlignment="1">
      <alignment horizontal="left" vertical="top" wrapText="1"/>
    </xf>
    <xf numFmtId="0" fontId="0" fillId="2" borderId="3" xfId="0" applyFill="1" applyBorder="1" applyAlignment="1">
      <alignment horizontal="left" vertical="top" wrapText="1"/>
    </xf>
    <xf numFmtId="0" fontId="0" fillId="2" borderId="9" xfId="0" applyFill="1" applyBorder="1" applyAlignment="1">
      <alignment horizontal="left" vertical="top" wrapText="1"/>
    </xf>
    <xf numFmtId="0" fontId="0" fillId="2" borderId="3" xfId="0" applyFill="1" applyBorder="1" applyProtection="1">
      <protection locked="0"/>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10" xfId="0" applyFill="1" applyBorder="1" applyAlignment="1">
      <alignment horizontal="left" vertical="top" wrapText="1"/>
    </xf>
    <xf numFmtId="0" fontId="0" fillId="2" borderId="8" xfId="0" applyFill="1" applyBorder="1" applyAlignment="1">
      <alignment horizontal="left" vertical="top" wrapText="1"/>
    </xf>
    <xf numFmtId="0" fontId="0" fillId="2" borderId="3" xfId="0" applyFill="1" applyBorder="1" applyAlignment="1" applyProtection="1">
      <alignment horizontal="left"/>
      <protection locked="0"/>
    </xf>
    <xf numFmtId="0" fontId="0" fillId="2" borderId="3" xfId="0" applyFill="1" applyBorder="1"/>
    <xf numFmtId="0" fontId="0" fillId="0" borderId="0" xfId="0" applyAlignment="1">
      <alignment wrapText="1"/>
    </xf>
    <xf numFmtId="0" fontId="0" fillId="2" borderId="3" xfId="0" applyFill="1" applyBorder="1" applyAlignment="1">
      <alignment horizontal="left"/>
    </xf>
    <xf numFmtId="0" fontId="8" fillId="0" borderId="0" xfId="0" applyFont="1" applyAlignment="1">
      <alignment horizontal="left" vertical="center" wrapText="1"/>
    </xf>
    <xf numFmtId="0" fontId="0" fillId="0" borderId="0" xfId="0" applyAlignment="1">
      <alignment vertical="center" wrapText="1"/>
    </xf>
    <xf numFmtId="165" fontId="0" fillId="2" borderId="3" xfId="1" applyNumberFormat="1" applyFont="1" applyFill="1" applyBorder="1"/>
    <xf numFmtId="165" fontId="0" fillId="2" borderId="4" xfId="1" applyNumberFormat="1" applyFont="1" applyFill="1" applyBorder="1"/>
  </cellXfs>
  <cellStyles count="3">
    <cellStyle name="Currency" xfId="1" builtinId="4"/>
    <cellStyle name="Normal" xfId="0" builtinId="0"/>
    <cellStyle name="Normal_Prolink Application Master-2013-v4" xfId="2" xr:uid="{223130E6-EDFE-4F62-9A7C-1664CD0E5953}"/>
  </cellStyles>
  <dxfs count="0"/>
  <tableStyles count="1" defaultTableStyle="TableStyleMedium2" defaultPivotStyle="PivotStyleLight16">
    <tableStyle name="Invisible" pivot="0" table="0" count="0" xr9:uid="{99191C5F-FB12-4A4B-9DB5-4C54A37A3BB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35502</xdr:colOff>
      <xdr:row>0</xdr:row>
      <xdr:rowOff>13855</xdr:rowOff>
    </xdr:from>
    <xdr:to>
      <xdr:col>12</xdr:col>
      <xdr:colOff>24534</xdr:colOff>
      <xdr:row>4</xdr:row>
      <xdr:rowOff>64695</xdr:rowOff>
    </xdr:to>
    <xdr:pic>
      <xdr:nvPicPr>
        <xdr:cNvPr id="2" name="Picture 1" descr="A picture containing company name&#10;&#10;Description automatically generated">
          <a:extLst>
            <a:ext uri="{FF2B5EF4-FFF2-40B4-BE49-F238E27FC236}">
              <a16:creationId xmlns:a16="http://schemas.microsoft.com/office/drawing/2014/main" id="{9D1FDA84-717B-4276-A05E-5766127848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2502" y="13855"/>
          <a:ext cx="1504373" cy="873454"/>
        </a:xfrm>
        <a:prstGeom prst="rect">
          <a:avLst/>
        </a:prstGeom>
        <a:noFill/>
      </xdr:spPr>
    </xdr:pic>
    <xdr:clientData/>
  </xdr:twoCellAnchor>
  <xdr:twoCellAnchor>
    <xdr:from>
      <xdr:col>9</xdr:col>
      <xdr:colOff>1406686</xdr:colOff>
      <xdr:row>29</xdr:row>
      <xdr:rowOff>59967</xdr:rowOff>
    </xdr:from>
    <xdr:to>
      <xdr:col>9</xdr:col>
      <xdr:colOff>1518128</xdr:colOff>
      <xdr:row>29</xdr:row>
      <xdr:rowOff>166302</xdr:rowOff>
    </xdr:to>
    <xdr:sp macro="" textlink="">
      <xdr:nvSpPr>
        <xdr:cNvPr id="4" name="Isosceles Triangle 3">
          <a:extLst>
            <a:ext uri="{FF2B5EF4-FFF2-40B4-BE49-F238E27FC236}">
              <a16:creationId xmlns:a16="http://schemas.microsoft.com/office/drawing/2014/main" id="{C47494FF-C992-4991-9287-6256A23C63A6}"/>
            </a:ext>
          </a:extLst>
        </xdr:cNvPr>
        <xdr:cNvSpPr/>
      </xdr:nvSpPr>
      <xdr:spPr bwMode="auto">
        <a:xfrm rot="5400000">
          <a:off x="6379679" y="5483981"/>
          <a:ext cx="106335" cy="11144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1421447</xdr:colOff>
      <xdr:row>35</xdr:row>
      <xdr:rowOff>60562</xdr:rowOff>
    </xdr:from>
    <xdr:to>
      <xdr:col>9</xdr:col>
      <xdr:colOff>1530984</xdr:colOff>
      <xdr:row>35</xdr:row>
      <xdr:rowOff>157373</xdr:rowOff>
    </xdr:to>
    <xdr:sp macro="" textlink="">
      <xdr:nvSpPr>
        <xdr:cNvPr id="7" name="Isosceles Triangle 6">
          <a:extLst>
            <a:ext uri="{FF2B5EF4-FFF2-40B4-BE49-F238E27FC236}">
              <a16:creationId xmlns:a16="http://schemas.microsoft.com/office/drawing/2014/main" id="{925827C1-4DA8-4217-BF73-37EA494F042B}"/>
            </a:ext>
          </a:extLst>
        </xdr:cNvPr>
        <xdr:cNvSpPr/>
      </xdr:nvSpPr>
      <xdr:spPr bwMode="auto">
        <a:xfrm rot="5400000">
          <a:off x="6398250" y="6567421"/>
          <a:ext cx="96811"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1422042</xdr:colOff>
      <xdr:row>37</xdr:row>
      <xdr:rowOff>46552</xdr:rowOff>
    </xdr:from>
    <xdr:to>
      <xdr:col>9</xdr:col>
      <xdr:colOff>1533484</xdr:colOff>
      <xdr:row>37</xdr:row>
      <xdr:rowOff>152887</xdr:rowOff>
    </xdr:to>
    <xdr:sp macro="" textlink="">
      <xdr:nvSpPr>
        <xdr:cNvPr id="8" name="Isosceles Triangle 7">
          <a:extLst>
            <a:ext uri="{FF2B5EF4-FFF2-40B4-BE49-F238E27FC236}">
              <a16:creationId xmlns:a16="http://schemas.microsoft.com/office/drawing/2014/main" id="{8AE5C959-7D2A-461C-B53A-F2426A70EB1A}"/>
            </a:ext>
          </a:extLst>
        </xdr:cNvPr>
        <xdr:cNvSpPr/>
      </xdr:nvSpPr>
      <xdr:spPr bwMode="auto">
        <a:xfrm rot="5400000">
          <a:off x="6395035" y="6919439"/>
          <a:ext cx="106335" cy="11144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1428750</xdr:colOff>
      <xdr:row>39</xdr:row>
      <xdr:rowOff>59532</xdr:rowOff>
    </xdr:from>
    <xdr:to>
      <xdr:col>9</xdr:col>
      <xdr:colOff>1534477</xdr:colOff>
      <xdr:row>39</xdr:row>
      <xdr:rowOff>151922</xdr:rowOff>
    </xdr:to>
    <xdr:sp macro="" textlink="">
      <xdr:nvSpPr>
        <xdr:cNvPr id="9" name="Isosceles Triangle 8">
          <a:extLst>
            <a:ext uri="{FF2B5EF4-FFF2-40B4-BE49-F238E27FC236}">
              <a16:creationId xmlns:a16="http://schemas.microsoft.com/office/drawing/2014/main" id="{5BD27A68-4B87-4DE8-9996-B30DBF0E9250}"/>
            </a:ext>
          </a:extLst>
        </xdr:cNvPr>
        <xdr:cNvSpPr/>
      </xdr:nvSpPr>
      <xdr:spPr bwMode="auto">
        <a:xfrm rot="5400000">
          <a:off x="6416200" y="7236301"/>
          <a:ext cx="92390" cy="10572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1438672</xdr:colOff>
      <xdr:row>44</xdr:row>
      <xdr:rowOff>59532</xdr:rowOff>
    </xdr:from>
    <xdr:to>
      <xdr:col>9</xdr:col>
      <xdr:colOff>1544399</xdr:colOff>
      <xdr:row>44</xdr:row>
      <xdr:rowOff>151922</xdr:rowOff>
    </xdr:to>
    <xdr:sp macro="" textlink="">
      <xdr:nvSpPr>
        <xdr:cNvPr id="11" name="Isosceles Triangle 10">
          <a:extLst>
            <a:ext uri="{FF2B5EF4-FFF2-40B4-BE49-F238E27FC236}">
              <a16:creationId xmlns:a16="http://schemas.microsoft.com/office/drawing/2014/main" id="{3A9E5E82-B9F0-43B7-8CC5-42C7044FB906}"/>
            </a:ext>
          </a:extLst>
        </xdr:cNvPr>
        <xdr:cNvSpPr/>
      </xdr:nvSpPr>
      <xdr:spPr bwMode="auto">
        <a:xfrm rot="5400000">
          <a:off x="6426122" y="8129269"/>
          <a:ext cx="92390" cy="10572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1438672</xdr:colOff>
      <xdr:row>44</xdr:row>
      <xdr:rowOff>59532</xdr:rowOff>
    </xdr:from>
    <xdr:to>
      <xdr:col>9</xdr:col>
      <xdr:colOff>1546304</xdr:colOff>
      <xdr:row>44</xdr:row>
      <xdr:rowOff>155732</xdr:rowOff>
    </xdr:to>
    <xdr:sp macro="" textlink="">
      <xdr:nvSpPr>
        <xdr:cNvPr id="12" name="Isosceles Triangle 11">
          <a:extLst>
            <a:ext uri="{FF2B5EF4-FFF2-40B4-BE49-F238E27FC236}">
              <a16:creationId xmlns:a16="http://schemas.microsoft.com/office/drawing/2014/main" id="{A587FD24-60BA-4D1B-85F7-77CEF2359AFD}"/>
            </a:ext>
          </a:extLst>
        </xdr:cNvPr>
        <xdr:cNvSpPr/>
      </xdr:nvSpPr>
      <xdr:spPr bwMode="auto">
        <a:xfrm rot="5400000">
          <a:off x="6425169" y="8130222"/>
          <a:ext cx="96200" cy="10763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1448593</xdr:colOff>
      <xdr:row>46</xdr:row>
      <xdr:rowOff>59532</xdr:rowOff>
    </xdr:from>
    <xdr:to>
      <xdr:col>9</xdr:col>
      <xdr:colOff>1554320</xdr:colOff>
      <xdr:row>46</xdr:row>
      <xdr:rowOff>151922</xdr:rowOff>
    </xdr:to>
    <xdr:sp macro="" textlink="">
      <xdr:nvSpPr>
        <xdr:cNvPr id="13" name="Isosceles Triangle 12">
          <a:extLst>
            <a:ext uri="{FF2B5EF4-FFF2-40B4-BE49-F238E27FC236}">
              <a16:creationId xmlns:a16="http://schemas.microsoft.com/office/drawing/2014/main" id="{B124228E-2AC1-417A-A263-62831A4D8B69}"/>
            </a:ext>
          </a:extLst>
        </xdr:cNvPr>
        <xdr:cNvSpPr/>
      </xdr:nvSpPr>
      <xdr:spPr bwMode="auto">
        <a:xfrm rot="5400000">
          <a:off x="6436043" y="8486457"/>
          <a:ext cx="92390" cy="10572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1406686</xdr:colOff>
      <xdr:row>31</xdr:row>
      <xdr:rowOff>59967</xdr:rowOff>
    </xdr:from>
    <xdr:to>
      <xdr:col>9</xdr:col>
      <xdr:colOff>1518128</xdr:colOff>
      <xdr:row>31</xdr:row>
      <xdr:rowOff>166302</xdr:rowOff>
    </xdr:to>
    <xdr:sp macro="" textlink="">
      <xdr:nvSpPr>
        <xdr:cNvPr id="14" name="Isosceles Triangle 13">
          <a:extLst>
            <a:ext uri="{FF2B5EF4-FFF2-40B4-BE49-F238E27FC236}">
              <a16:creationId xmlns:a16="http://schemas.microsoft.com/office/drawing/2014/main" id="{FC9EF465-3089-471D-BA6F-94CB9F819FF1}"/>
            </a:ext>
          </a:extLst>
        </xdr:cNvPr>
        <xdr:cNvSpPr/>
      </xdr:nvSpPr>
      <xdr:spPr bwMode="auto">
        <a:xfrm rot="5400000">
          <a:off x="6374917" y="5484933"/>
          <a:ext cx="113955"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1415334</xdr:colOff>
      <xdr:row>33</xdr:row>
      <xdr:rowOff>40248</xdr:rowOff>
    </xdr:from>
    <xdr:to>
      <xdr:col>9</xdr:col>
      <xdr:colOff>1522966</xdr:colOff>
      <xdr:row>33</xdr:row>
      <xdr:rowOff>154203</xdr:rowOff>
    </xdr:to>
    <xdr:sp macro="" textlink="">
      <xdr:nvSpPr>
        <xdr:cNvPr id="15" name="Isosceles Triangle 14">
          <a:extLst>
            <a:ext uri="{FF2B5EF4-FFF2-40B4-BE49-F238E27FC236}">
              <a16:creationId xmlns:a16="http://schemas.microsoft.com/office/drawing/2014/main" id="{3916B429-EECE-4DFF-94AB-D6E727897D29}"/>
            </a:ext>
          </a:extLst>
        </xdr:cNvPr>
        <xdr:cNvSpPr/>
      </xdr:nvSpPr>
      <xdr:spPr bwMode="auto">
        <a:xfrm rot="5400000">
          <a:off x="6382612" y="6194414"/>
          <a:ext cx="113955" cy="10763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1442165</xdr:colOff>
      <xdr:row>42</xdr:row>
      <xdr:rowOff>33540</xdr:rowOff>
    </xdr:from>
    <xdr:to>
      <xdr:col>9</xdr:col>
      <xdr:colOff>1545987</xdr:colOff>
      <xdr:row>42</xdr:row>
      <xdr:rowOff>147495</xdr:rowOff>
    </xdr:to>
    <xdr:sp macro="" textlink="">
      <xdr:nvSpPr>
        <xdr:cNvPr id="16" name="Isosceles Triangle 15">
          <a:extLst>
            <a:ext uri="{FF2B5EF4-FFF2-40B4-BE49-F238E27FC236}">
              <a16:creationId xmlns:a16="http://schemas.microsoft.com/office/drawing/2014/main" id="{17DE2A73-3C13-4F46-B008-667A90C0B671}"/>
            </a:ext>
          </a:extLst>
        </xdr:cNvPr>
        <xdr:cNvSpPr/>
      </xdr:nvSpPr>
      <xdr:spPr bwMode="auto">
        <a:xfrm rot="5400000">
          <a:off x="6407538" y="7819593"/>
          <a:ext cx="113955" cy="10382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10</xdr:col>
      <xdr:colOff>711021</xdr:colOff>
      <xdr:row>110</xdr:row>
      <xdr:rowOff>53663</xdr:rowOff>
    </xdr:from>
    <xdr:to>
      <xdr:col>10</xdr:col>
      <xdr:colOff>818653</xdr:colOff>
      <xdr:row>110</xdr:row>
      <xdr:rowOff>156188</xdr:rowOff>
    </xdr:to>
    <xdr:sp macro="" textlink="">
      <xdr:nvSpPr>
        <xdr:cNvPr id="17" name="Isosceles Triangle 16">
          <a:extLst>
            <a:ext uri="{FF2B5EF4-FFF2-40B4-BE49-F238E27FC236}">
              <a16:creationId xmlns:a16="http://schemas.microsoft.com/office/drawing/2014/main" id="{DA790517-07D3-4CE9-BAC1-8165E369247C}"/>
            </a:ext>
          </a:extLst>
        </xdr:cNvPr>
        <xdr:cNvSpPr/>
      </xdr:nvSpPr>
      <xdr:spPr bwMode="auto">
        <a:xfrm rot="5400000">
          <a:off x="7313997" y="21294543"/>
          <a:ext cx="102525" cy="10763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32CB06-3619-49B0-ADD8-DDC0362A2E82}" name="Table1" displayName="Table1" ref="A2:C15" totalsRowShown="0">
  <autoFilter ref="A2:C15" xr:uid="{156E5B30-72B3-4F44-A8BB-6D3AA1B5FC98}"/>
  <tableColumns count="3">
    <tableColumn id="1" xr3:uid="{379AC394-6CF2-48D0-A319-D571D7DAAC4F}" name="Date"/>
    <tableColumn id="2" xr3:uid="{977E11AB-FDE0-4995-8A9C-2A589618578A}" name="Version"/>
    <tableColumn id="3" xr3:uid="{3614C884-6D91-40CD-9B6A-1304FFC78A40}" name="Update not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A1DF2-7C0C-400E-9115-9305E63E041D}">
  <sheetPr codeName="Sheet1">
    <pageSetUpPr fitToPage="1"/>
  </sheetPr>
  <dimension ref="B2:M134"/>
  <sheetViews>
    <sheetView showGridLines="0" tabSelected="1" zoomScale="110" zoomScaleNormal="110" zoomScaleSheetLayoutView="110" workbookViewId="0">
      <selection activeCell="K127" sqref="K127:L127"/>
    </sheetView>
  </sheetViews>
  <sheetFormatPr defaultRowHeight="14.4" x14ac:dyDescent="0.3"/>
  <cols>
    <col min="1" max="1" width="3" customWidth="1"/>
    <col min="2" max="2" width="3.88671875" customWidth="1"/>
    <col min="4" max="5" width="8" customWidth="1"/>
    <col min="6" max="7" width="9.88671875" customWidth="1"/>
    <col min="8" max="8" width="8.5546875" customWidth="1"/>
    <col min="9" max="9" width="12.88671875" customWidth="1"/>
    <col min="10" max="10" width="23.88671875" customWidth="1"/>
    <col min="11" max="11" width="13.88671875" customWidth="1"/>
    <col min="12" max="12" width="8.88671875" customWidth="1"/>
    <col min="13" max="13" width="4.88671875" customWidth="1"/>
  </cols>
  <sheetData>
    <row r="2" spans="2:13" ht="36" customHeight="1" x14ac:dyDescent="0.3">
      <c r="B2" s="1" t="s">
        <v>0</v>
      </c>
      <c r="C2" s="2"/>
      <c r="D2" s="2"/>
      <c r="E2" s="2"/>
      <c r="F2" s="2"/>
      <c r="G2" s="2"/>
      <c r="H2" s="2"/>
      <c r="I2" s="2"/>
    </row>
    <row r="3" spans="2:13" ht="6.75" customHeight="1" thickBot="1" x14ac:dyDescent="0.35">
      <c r="B3" s="3"/>
      <c r="C3" s="3"/>
      <c r="D3" s="3"/>
      <c r="E3" s="3"/>
      <c r="F3" s="3"/>
      <c r="G3" s="3"/>
      <c r="H3" s="3"/>
      <c r="I3" s="3"/>
      <c r="J3" s="3"/>
    </row>
    <row r="4" spans="2:13" ht="6.75" customHeight="1" x14ac:dyDescent="0.3">
      <c r="B4" s="36"/>
      <c r="C4" s="36"/>
      <c r="D4" s="36"/>
      <c r="E4" s="36"/>
      <c r="F4" s="36"/>
      <c r="G4" s="36"/>
      <c r="H4" s="36"/>
      <c r="I4" s="36"/>
      <c r="J4" s="36"/>
    </row>
    <row r="5" spans="2:13" ht="6.75" customHeight="1" x14ac:dyDescent="0.3">
      <c r="B5" s="36"/>
      <c r="C5" s="36"/>
      <c r="D5" s="36"/>
      <c r="E5" s="36"/>
      <c r="F5" s="36"/>
      <c r="G5" s="36"/>
      <c r="H5" s="36"/>
      <c r="I5" s="36"/>
      <c r="J5" s="36"/>
    </row>
    <row r="6" spans="2:13" ht="15.6" customHeight="1" thickBot="1" x14ac:dyDescent="0.4">
      <c r="B6" s="4" t="s">
        <v>80</v>
      </c>
      <c r="C6" s="4"/>
      <c r="D6" s="4"/>
      <c r="E6" s="5"/>
      <c r="F6" s="5"/>
      <c r="G6" s="5"/>
      <c r="H6" s="5"/>
      <c r="I6" s="5"/>
      <c r="J6" s="5"/>
      <c r="K6" s="5"/>
      <c r="L6" s="41"/>
      <c r="M6" s="5"/>
    </row>
    <row r="7" spans="2:13" ht="20.399999999999999" customHeight="1" thickTop="1" x14ac:dyDescent="0.3">
      <c r="B7" s="44" t="s">
        <v>81</v>
      </c>
      <c r="C7" s="44"/>
      <c r="D7" s="44"/>
      <c r="E7" s="44"/>
      <c r="F7" s="44"/>
      <c r="G7" s="44"/>
      <c r="H7" s="44"/>
      <c r="I7" s="44"/>
      <c r="J7" s="44"/>
      <c r="K7" s="44"/>
      <c r="L7" s="44"/>
    </row>
    <row r="8" spans="2:13" ht="6.75" customHeight="1" x14ac:dyDescent="0.3">
      <c r="B8" s="36"/>
      <c r="C8" s="36"/>
      <c r="D8" s="36"/>
      <c r="E8" s="36"/>
      <c r="F8" s="36"/>
      <c r="G8" s="36"/>
      <c r="H8" s="36"/>
      <c r="I8" s="36"/>
      <c r="J8" s="36"/>
    </row>
    <row r="10" spans="2:13" ht="18" thickBot="1" x14ac:dyDescent="0.4">
      <c r="B10" s="4" t="s">
        <v>1</v>
      </c>
      <c r="C10" s="4" t="s">
        <v>2</v>
      </c>
      <c r="D10" s="4"/>
      <c r="E10" s="5"/>
      <c r="F10" s="5"/>
      <c r="G10" s="5"/>
      <c r="H10" s="5"/>
      <c r="I10" s="5"/>
      <c r="J10" s="5"/>
      <c r="K10" s="5"/>
      <c r="L10" s="5"/>
      <c r="M10" s="5"/>
    </row>
    <row r="11" spans="2:13" ht="15" thickTop="1" x14ac:dyDescent="0.3"/>
    <row r="12" spans="2:13" x14ac:dyDescent="0.3">
      <c r="B12" s="6">
        <v>1</v>
      </c>
      <c r="C12" t="s">
        <v>3</v>
      </c>
      <c r="F12" s="65"/>
      <c r="G12" s="65"/>
      <c r="H12" s="65"/>
      <c r="I12" s="65"/>
      <c r="J12" s="65"/>
    </row>
    <row r="13" spans="2:13" x14ac:dyDescent="0.3">
      <c r="B13" s="6"/>
      <c r="F13" s="42"/>
      <c r="G13" s="42"/>
      <c r="H13" s="42"/>
      <c r="I13" s="42"/>
      <c r="J13" s="42"/>
    </row>
    <row r="14" spans="2:13" x14ac:dyDescent="0.3">
      <c r="B14" s="6">
        <v>2</v>
      </c>
      <c r="C14" t="s">
        <v>248</v>
      </c>
      <c r="F14" s="65"/>
      <c r="G14" s="65"/>
      <c r="H14" s="65"/>
      <c r="I14" s="65"/>
      <c r="J14" s="65"/>
    </row>
    <row r="15" spans="2:13" x14ac:dyDescent="0.3">
      <c r="B15" s="6"/>
    </row>
    <row r="16" spans="2:13" x14ac:dyDescent="0.3">
      <c r="B16" s="6">
        <v>3</v>
      </c>
      <c r="C16" t="s">
        <v>4</v>
      </c>
      <c r="E16" s="65"/>
      <c r="F16" s="65"/>
      <c r="G16" s="65"/>
      <c r="H16" s="65"/>
      <c r="I16" s="65"/>
    </row>
    <row r="17" spans="2:13" x14ac:dyDescent="0.3">
      <c r="B17" s="6"/>
    </row>
    <row r="18" spans="2:13" x14ac:dyDescent="0.3">
      <c r="B18" s="6">
        <v>4</v>
      </c>
      <c r="C18" t="s">
        <v>5</v>
      </c>
      <c r="F18" s="63"/>
      <c r="G18" s="63"/>
      <c r="H18" s="63"/>
      <c r="I18" s="63"/>
    </row>
    <row r="19" spans="2:13" x14ac:dyDescent="0.3">
      <c r="B19" s="6"/>
    </row>
    <row r="20" spans="2:13" x14ac:dyDescent="0.3">
      <c r="B20" s="6">
        <v>5</v>
      </c>
      <c r="C20" t="s">
        <v>7</v>
      </c>
      <c r="F20" s="8"/>
    </row>
    <row r="22" spans="2:13" x14ac:dyDescent="0.3">
      <c r="B22" s="6">
        <v>6</v>
      </c>
      <c r="C22" t="s">
        <v>8</v>
      </c>
      <c r="I22" s="9"/>
    </row>
    <row r="23" spans="2:13" x14ac:dyDescent="0.3">
      <c r="B23" s="6"/>
      <c r="E23" t="s">
        <v>9</v>
      </c>
      <c r="G23" s="68">
        <v>0</v>
      </c>
      <c r="H23" s="68"/>
    </row>
    <row r="24" spans="2:13" x14ac:dyDescent="0.3">
      <c r="B24" s="6"/>
      <c r="E24" t="s">
        <v>10</v>
      </c>
      <c r="G24" s="69">
        <v>0</v>
      </c>
      <c r="H24" s="69"/>
    </row>
    <row r="25" spans="2:13" ht="49.5" customHeight="1" x14ac:dyDescent="0.3">
      <c r="B25" s="6"/>
      <c r="C25" s="67" t="s">
        <v>11</v>
      </c>
      <c r="D25" s="67"/>
      <c r="E25" s="67"/>
      <c r="F25" s="67"/>
      <c r="G25" s="67"/>
      <c r="H25" s="67"/>
      <c r="I25" s="67"/>
      <c r="J25" s="67"/>
      <c r="K25" s="67"/>
      <c r="L25" s="67"/>
    </row>
    <row r="26" spans="2:13" x14ac:dyDescent="0.3">
      <c r="B26" s="6"/>
    </row>
    <row r="27" spans="2:13" x14ac:dyDescent="0.3">
      <c r="B27" s="6"/>
    </row>
    <row r="28" spans="2:13" ht="18" thickBot="1" x14ac:dyDescent="0.4">
      <c r="B28" s="4" t="s">
        <v>12</v>
      </c>
      <c r="C28" s="4" t="s">
        <v>13</v>
      </c>
      <c r="D28" s="4"/>
      <c r="E28" s="5"/>
      <c r="F28" s="5"/>
      <c r="G28" s="5"/>
      <c r="H28" s="5"/>
      <c r="I28" s="5"/>
      <c r="J28" s="5"/>
      <c r="K28" s="5"/>
      <c r="L28" s="5"/>
      <c r="M28" s="5"/>
    </row>
    <row r="29" spans="2:13" ht="15" thickTop="1" x14ac:dyDescent="0.3">
      <c r="B29" s="6"/>
    </row>
    <row r="30" spans="2:13" x14ac:dyDescent="0.3">
      <c r="B30" s="10">
        <v>1</v>
      </c>
      <c r="C30" s="11" t="s">
        <v>14</v>
      </c>
      <c r="D30" s="11"/>
      <c r="E30" s="11"/>
      <c r="F30" s="11"/>
      <c r="G30" s="11"/>
      <c r="H30" s="11"/>
      <c r="I30" s="11"/>
      <c r="J30" s="11"/>
      <c r="K30" s="12"/>
      <c r="L30" s="13"/>
    </row>
    <row r="31" spans="2:13" x14ac:dyDescent="0.3">
      <c r="B31" s="14"/>
      <c r="C31" s="15"/>
      <c r="D31" s="15"/>
      <c r="E31" s="15"/>
      <c r="F31" s="15"/>
      <c r="G31" s="15"/>
      <c r="H31" s="15"/>
      <c r="I31" s="15"/>
      <c r="J31" s="15"/>
      <c r="K31" s="15"/>
      <c r="L31" s="16"/>
    </row>
    <row r="32" spans="2:13" x14ac:dyDescent="0.3">
      <c r="B32" s="10">
        <v>2</v>
      </c>
      <c r="C32" s="11" t="s">
        <v>15</v>
      </c>
      <c r="D32" s="11"/>
      <c r="E32" s="11"/>
      <c r="F32" s="11"/>
      <c r="G32" s="11"/>
      <c r="H32" s="11"/>
      <c r="I32" s="11"/>
      <c r="J32" s="11"/>
      <c r="K32" s="12"/>
      <c r="L32" s="13"/>
    </row>
    <row r="33" spans="2:12" x14ac:dyDescent="0.3">
      <c r="B33" s="14"/>
      <c r="C33" s="15"/>
      <c r="D33" s="15"/>
      <c r="E33" s="15"/>
      <c r="F33" s="15"/>
      <c r="G33" s="15"/>
      <c r="H33" s="15"/>
      <c r="I33" s="15"/>
      <c r="J33" s="15"/>
      <c r="K33" s="15"/>
      <c r="L33" s="16"/>
    </row>
    <row r="34" spans="2:12" x14ac:dyDescent="0.3">
      <c r="B34" s="10">
        <v>3</v>
      </c>
      <c r="C34" s="11" t="s">
        <v>16</v>
      </c>
      <c r="D34" s="11"/>
      <c r="E34" s="11"/>
      <c r="F34" s="11"/>
      <c r="G34" s="11"/>
      <c r="H34" s="11"/>
      <c r="I34" s="11"/>
      <c r="J34" s="11"/>
      <c r="K34" s="12"/>
      <c r="L34" s="13"/>
    </row>
    <row r="35" spans="2:12" x14ac:dyDescent="0.3">
      <c r="B35" s="14"/>
      <c r="C35" s="15"/>
      <c r="D35" s="15"/>
      <c r="E35" s="15"/>
      <c r="F35" s="15"/>
      <c r="G35" s="15"/>
      <c r="H35" s="15"/>
      <c r="I35" s="15"/>
      <c r="J35" s="15"/>
      <c r="K35" s="15"/>
      <c r="L35" s="16"/>
    </row>
    <row r="36" spans="2:12" x14ac:dyDescent="0.3">
      <c r="B36" s="10">
        <v>4</v>
      </c>
      <c r="C36" s="11" t="s">
        <v>17</v>
      </c>
      <c r="D36" s="11"/>
      <c r="E36" s="11"/>
      <c r="F36" s="11"/>
      <c r="G36" s="11"/>
      <c r="H36" s="11"/>
      <c r="I36" s="11"/>
      <c r="J36" s="11"/>
      <c r="K36" s="12"/>
      <c r="L36" s="13"/>
    </row>
    <row r="37" spans="2:12" x14ac:dyDescent="0.3">
      <c r="B37" s="14"/>
      <c r="C37" s="15"/>
      <c r="D37" s="15"/>
      <c r="E37" s="15"/>
      <c r="F37" s="15"/>
      <c r="G37" s="15"/>
      <c r="H37" s="15"/>
      <c r="I37" s="15"/>
      <c r="J37" s="15"/>
      <c r="K37" s="15"/>
      <c r="L37" s="16"/>
    </row>
    <row r="38" spans="2:12" x14ac:dyDescent="0.3">
      <c r="B38" s="10">
        <v>5</v>
      </c>
      <c r="C38" s="11" t="s">
        <v>18</v>
      </c>
      <c r="D38" s="11"/>
      <c r="E38" s="11"/>
      <c r="F38" s="11"/>
      <c r="G38" s="11"/>
      <c r="H38" s="11"/>
      <c r="I38" s="11"/>
      <c r="J38" s="11"/>
      <c r="K38" s="12"/>
      <c r="L38" s="13"/>
    </row>
    <row r="39" spans="2:12" x14ac:dyDescent="0.3">
      <c r="B39" s="17"/>
      <c r="L39" s="18"/>
    </row>
    <row r="40" spans="2:12" x14ac:dyDescent="0.3">
      <c r="B40" s="10">
        <v>6</v>
      </c>
      <c r="C40" s="11" t="s">
        <v>19</v>
      </c>
      <c r="D40" s="11"/>
      <c r="E40" s="11"/>
      <c r="F40" s="11"/>
      <c r="G40" s="11"/>
      <c r="H40" s="11"/>
      <c r="I40" s="11"/>
      <c r="J40" s="11"/>
      <c r="K40" s="12"/>
      <c r="L40" s="13"/>
    </row>
    <row r="41" spans="2:12" x14ac:dyDescent="0.3">
      <c r="B41" s="17"/>
      <c r="C41" t="s">
        <v>20</v>
      </c>
      <c r="L41" s="18"/>
    </row>
    <row r="42" spans="2:12" x14ac:dyDescent="0.3">
      <c r="B42" s="14"/>
      <c r="C42" s="15"/>
      <c r="D42" s="15"/>
      <c r="E42" s="15"/>
      <c r="F42" s="15"/>
      <c r="G42" s="15"/>
      <c r="H42" s="15"/>
      <c r="I42" s="15"/>
      <c r="J42" s="15"/>
      <c r="K42" s="15"/>
      <c r="L42" s="16"/>
    </row>
    <row r="43" spans="2:12" x14ac:dyDescent="0.3">
      <c r="B43" s="17">
        <v>7</v>
      </c>
      <c r="C43" t="s">
        <v>21</v>
      </c>
      <c r="K43" s="12"/>
      <c r="L43" s="18"/>
    </row>
    <row r="44" spans="2:12" x14ac:dyDescent="0.3">
      <c r="B44" s="14"/>
      <c r="C44" s="15"/>
      <c r="D44" s="15"/>
      <c r="E44" s="15"/>
      <c r="F44" s="15"/>
      <c r="G44" s="15"/>
      <c r="H44" s="15"/>
      <c r="I44" s="15"/>
      <c r="J44" s="15"/>
      <c r="K44" s="15"/>
      <c r="L44" s="16"/>
    </row>
    <row r="45" spans="2:12" x14ac:dyDescent="0.3">
      <c r="B45" s="10">
        <v>8</v>
      </c>
      <c r="C45" s="11" t="s">
        <v>22</v>
      </c>
      <c r="D45" s="11"/>
      <c r="E45" s="11"/>
      <c r="F45" s="11"/>
      <c r="G45" s="11"/>
      <c r="H45" s="11"/>
      <c r="I45" s="11"/>
      <c r="J45" s="11"/>
      <c r="K45" s="12"/>
      <c r="L45" s="13"/>
    </row>
    <row r="46" spans="2:12" x14ac:dyDescent="0.3">
      <c r="B46" s="14"/>
      <c r="C46" s="15"/>
      <c r="D46" s="15"/>
      <c r="E46" s="15"/>
      <c r="F46" s="15"/>
      <c r="G46" s="15"/>
      <c r="H46" s="15"/>
      <c r="I46" s="15"/>
      <c r="J46" s="15"/>
      <c r="K46" s="15"/>
      <c r="L46" s="16"/>
    </row>
    <row r="47" spans="2:12" x14ac:dyDescent="0.3">
      <c r="B47" s="10">
        <v>9</v>
      </c>
      <c r="C47" s="11" t="s">
        <v>23</v>
      </c>
      <c r="D47" s="11"/>
      <c r="E47" s="11"/>
      <c r="F47" s="11"/>
      <c r="G47" s="11"/>
      <c r="H47" s="11"/>
      <c r="I47" s="11"/>
      <c r="J47" s="11"/>
      <c r="K47" s="12"/>
      <c r="L47" s="13"/>
    </row>
    <row r="48" spans="2:12" x14ac:dyDescent="0.3">
      <c r="B48" s="14"/>
      <c r="C48" s="15"/>
      <c r="D48" s="15"/>
      <c r="E48" s="15"/>
      <c r="F48" s="15"/>
      <c r="G48" s="15"/>
      <c r="H48" s="15"/>
      <c r="I48" s="15"/>
      <c r="J48" s="15"/>
      <c r="K48" s="15"/>
      <c r="L48" s="16"/>
    </row>
    <row r="49" spans="2:13" x14ac:dyDescent="0.3">
      <c r="B49" s="10">
        <v>10</v>
      </c>
      <c r="C49" s="11" t="s">
        <v>24</v>
      </c>
      <c r="D49" s="11"/>
      <c r="E49" s="11"/>
      <c r="F49" s="11"/>
      <c r="G49" s="11"/>
      <c r="H49" s="11"/>
      <c r="I49" s="11"/>
      <c r="J49" s="11"/>
      <c r="K49" s="11"/>
      <c r="L49" s="13"/>
    </row>
    <row r="50" spans="2:13" x14ac:dyDescent="0.3">
      <c r="B50" s="20"/>
      <c r="C50" t="s">
        <v>25</v>
      </c>
      <c r="L50" s="18"/>
    </row>
    <row r="51" spans="2:13" x14ac:dyDescent="0.3">
      <c r="B51" s="20"/>
      <c r="C51" s="52"/>
      <c r="D51" s="52"/>
      <c r="E51" s="52"/>
      <c r="F51" s="52"/>
      <c r="G51" s="52"/>
      <c r="H51" s="52"/>
      <c r="I51" s="52"/>
      <c r="J51" s="52"/>
      <c r="K51" s="52"/>
      <c r="L51" s="53"/>
    </row>
    <row r="52" spans="2:13" x14ac:dyDescent="0.3">
      <c r="B52" s="20"/>
      <c r="C52" s="52"/>
      <c r="D52" s="52"/>
      <c r="E52" s="52"/>
      <c r="F52" s="52"/>
      <c r="G52" s="52"/>
      <c r="H52" s="52"/>
      <c r="I52" s="52"/>
      <c r="J52" s="52"/>
      <c r="K52" s="52"/>
      <c r="L52" s="53"/>
    </row>
    <row r="53" spans="2:13" x14ac:dyDescent="0.3">
      <c r="B53" s="20"/>
      <c r="C53" s="52"/>
      <c r="D53" s="52"/>
      <c r="E53" s="52"/>
      <c r="F53" s="52"/>
      <c r="G53" s="52"/>
      <c r="H53" s="52"/>
      <c r="I53" s="52"/>
      <c r="J53" s="52"/>
      <c r="K53" s="52"/>
      <c r="L53" s="53"/>
    </row>
    <row r="54" spans="2:13" x14ac:dyDescent="0.3">
      <c r="B54" s="21"/>
      <c r="C54" s="54"/>
      <c r="D54" s="54"/>
      <c r="E54" s="54"/>
      <c r="F54" s="54"/>
      <c r="G54" s="54"/>
      <c r="H54" s="54"/>
      <c r="I54" s="54"/>
      <c r="J54" s="54"/>
      <c r="K54" s="54"/>
      <c r="L54" s="55"/>
    </row>
    <row r="55" spans="2:13" ht="52.35" customHeight="1" x14ac:dyDescent="0.3"/>
    <row r="56" spans="2:13" ht="18" thickBot="1" x14ac:dyDescent="0.4">
      <c r="B56" s="4" t="s">
        <v>26</v>
      </c>
      <c r="C56" s="4" t="s">
        <v>27</v>
      </c>
      <c r="D56" s="4"/>
      <c r="E56" s="5"/>
      <c r="F56" s="5"/>
      <c r="G56" s="5"/>
      <c r="H56" s="5"/>
      <c r="I56" s="5"/>
      <c r="J56" s="5"/>
      <c r="K56" s="5"/>
      <c r="L56" s="5"/>
      <c r="M56" s="5"/>
    </row>
    <row r="57" spans="2:13" ht="15" thickTop="1" x14ac:dyDescent="0.3"/>
    <row r="58" spans="2:13" x14ac:dyDescent="0.3">
      <c r="B58" s="6">
        <v>1</v>
      </c>
      <c r="C58" t="s">
        <v>28</v>
      </c>
      <c r="F58" s="56" t="s">
        <v>244</v>
      </c>
      <c r="G58" s="56"/>
      <c r="H58" s="56"/>
    </row>
    <row r="59" spans="2:13" x14ac:dyDescent="0.3">
      <c r="B59" s="6"/>
    </row>
    <row r="60" spans="2:13" x14ac:dyDescent="0.3">
      <c r="B60" s="6">
        <v>2</v>
      </c>
      <c r="C60" t="s">
        <v>30</v>
      </c>
      <c r="F60" s="56"/>
      <c r="G60" s="56"/>
      <c r="H60" s="56"/>
      <c r="I60" t="s">
        <v>32</v>
      </c>
      <c r="K60" s="22" t="s">
        <v>33</v>
      </c>
    </row>
    <row r="61" spans="2:13" x14ac:dyDescent="0.3">
      <c r="B61" s="6"/>
    </row>
    <row r="62" spans="2:13" x14ac:dyDescent="0.3">
      <c r="B62" s="6">
        <v>4</v>
      </c>
      <c r="C62" t="s">
        <v>34</v>
      </c>
    </row>
    <row r="63" spans="2:13" x14ac:dyDescent="0.3">
      <c r="B63" s="6"/>
      <c r="C63" s="57"/>
      <c r="D63" s="58"/>
      <c r="E63" s="58"/>
      <c r="F63" s="58"/>
      <c r="G63" s="58"/>
      <c r="H63" s="58"/>
      <c r="I63" s="58"/>
      <c r="J63" s="58"/>
      <c r="K63" s="59"/>
    </row>
    <row r="64" spans="2:13" x14ac:dyDescent="0.3">
      <c r="B64" s="6"/>
      <c r="C64" s="60"/>
      <c r="D64" s="52"/>
      <c r="E64" s="52"/>
      <c r="F64" s="52"/>
      <c r="G64" s="52"/>
      <c r="H64" s="52"/>
      <c r="I64" s="52"/>
      <c r="J64" s="52"/>
      <c r="K64" s="53"/>
    </row>
    <row r="65" spans="2:13" x14ac:dyDescent="0.3">
      <c r="B65" s="6"/>
      <c r="C65" s="61"/>
      <c r="D65" s="54"/>
      <c r="E65" s="54"/>
      <c r="F65" s="54"/>
      <c r="G65" s="54"/>
      <c r="H65" s="54"/>
      <c r="I65" s="54"/>
      <c r="J65" s="54"/>
      <c r="K65" s="55"/>
    </row>
    <row r="66" spans="2:13" x14ac:dyDescent="0.3">
      <c r="B66" s="6"/>
    </row>
    <row r="67" spans="2:13" x14ac:dyDescent="0.3">
      <c r="B67" s="6">
        <v>5</v>
      </c>
      <c r="C67" t="s">
        <v>35</v>
      </c>
      <c r="F67" s="62"/>
      <c r="G67" s="62"/>
      <c r="H67" s="62"/>
    </row>
    <row r="68" spans="2:13" x14ac:dyDescent="0.3">
      <c r="B68" s="6"/>
    </row>
    <row r="69" spans="2:13" x14ac:dyDescent="0.3">
      <c r="B69" s="6">
        <v>6</v>
      </c>
      <c r="C69" t="s">
        <v>36</v>
      </c>
      <c r="F69" s="63"/>
      <c r="G69" s="63"/>
      <c r="H69" s="63"/>
      <c r="I69" s="63"/>
      <c r="J69" s="63"/>
    </row>
    <row r="71" spans="2:13" x14ac:dyDescent="0.3">
      <c r="B71" s="6">
        <v>7</v>
      </c>
      <c r="C71" t="s">
        <v>37</v>
      </c>
      <c r="J71" s="7"/>
    </row>
    <row r="72" spans="2:13" x14ac:dyDescent="0.3">
      <c r="B72" s="6"/>
    </row>
    <row r="73" spans="2:13" x14ac:dyDescent="0.3">
      <c r="B73" s="6">
        <v>8</v>
      </c>
      <c r="C73" t="s">
        <v>38</v>
      </c>
      <c r="F73" s="63"/>
      <c r="G73" s="63"/>
      <c r="H73" s="63"/>
      <c r="I73" s="63"/>
      <c r="J73" s="63"/>
    </row>
    <row r="74" spans="2:13" x14ac:dyDescent="0.3">
      <c r="B74" s="6"/>
    </row>
    <row r="75" spans="2:13" ht="42.6" customHeight="1" x14ac:dyDescent="0.3">
      <c r="B75" s="23">
        <v>9</v>
      </c>
      <c r="C75" s="64" t="s">
        <v>39</v>
      </c>
      <c r="D75" s="64"/>
      <c r="E75" s="64"/>
      <c r="F75" s="64"/>
      <c r="G75" s="64"/>
      <c r="H75" s="64"/>
      <c r="I75" s="64"/>
      <c r="J75" s="64"/>
      <c r="K75" s="64"/>
      <c r="L75" s="64"/>
    </row>
    <row r="76" spans="2:13" x14ac:dyDescent="0.3">
      <c r="B76" s="6"/>
    </row>
    <row r="77" spans="2:13" ht="18" thickBot="1" x14ac:dyDescent="0.4">
      <c r="B77" s="4" t="s">
        <v>40</v>
      </c>
      <c r="C77" s="4" t="s">
        <v>41</v>
      </c>
      <c r="D77" s="4"/>
      <c r="E77" s="5"/>
      <c r="F77" s="5"/>
      <c r="G77" s="5"/>
      <c r="H77" s="5"/>
      <c r="I77" s="5"/>
      <c r="J77" s="5"/>
      <c r="K77" s="5"/>
      <c r="L77" s="5"/>
      <c r="M77" s="5"/>
    </row>
    <row r="78" spans="2:13" ht="15" thickTop="1" x14ac:dyDescent="0.3">
      <c r="B78" s="6"/>
    </row>
    <row r="79" spans="2:13" x14ac:dyDescent="0.3">
      <c r="B79" s="6">
        <v>1</v>
      </c>
      <c r="C79" t="s">
        <v>42</v>
      </c>
      <c r="E79" s="65"/>
      <c r="F79" s="65"/>
      <c r="G79" s="65"/>
      <c r="H79" s="65"/>
      <c r="I79" s="65"/>
      <c r="J79" s="6">
        <v>4</v>
      </c>
      <c r="K79" t="s">
        <v>43</v>
      </c>
    </row>
    <row r="80" spans="2:13" x14ac:dyDescent="0.3">
      <c r="B80" s="6"/>
      <c r="K80" s="25" t="s">
        <v>44</v>
      </c>
      <c r="L80" s="25" t="s">
        <v>45</v>
      </c>
    </row>
    <row r="81" spans="2:13" x14ac:dyDescent="0.3">
      <c r="B81" s="6">
        <v>2</v>
      </c>
      <c r="C81" t="s">
        <v>46</v>
      </c>
      <c r="E81" s="65"/>
      <c r="F81" s="65"/>
      <c r="G81" s="65"/>
      <c r="H81" s="65"/>
      <c r="I81" s="65"/>
      <c r="K81" s="26" t="s">
        <v>47</v>
      </c>
      <c r="L81" s="27"/>
    </row>
    <row r="82" spans="2:13" x14ac:dyDescent="0.3">
      <c r="B82" s="6"/>
      <c r="K82" s="26" t="s">
        <v>48</v>
      </c>
      <c r="L82" s="27"/>
    </row>
    <row r="83" spans="2:13" x14ac:dyDescent="0.3">
      <c r="B83" s="6">
        <v>3</v>
      </c>
      <c r="C83" t="s">
        <v>49</v>
      </c>
      <c r="G83" s="19"/>
      <c r="K83" s="26" t="s">
        <v>50</v>
      </c>
      <c r="L83" s="27"/>
    </row>
    <row r="84" spans="2:13" x14ac:dyDescent="0.3">
      <c r="B84" s="6"/>
      <c r="C84" s="28"/>
      <c r="D84" s="28"/>
      <c r="K84" s="26" t="s">
        <v>51</v>
      </c>
      <c r="L84" s="27"/>
    </row>
    <row r="85" spans="2:13" x14ac:dyDescent="0.3">
      <c r="B85" s="6"/>
      <c r="C85" s="28"/>
      <c r="D85" s="28"/>
      <c r="K85" s="26" t="s">
        <v>52</v>
      </c>
      <c r="L85" s="27" t="s">
        <v>244</v>
      </c>
    </row>
    <row r="86" spans="2:13" x14ac:dyDescent="0.3">
      <c r="B86" s="6">
        <v>4</v>
      </c>
      <c r="C86" t="s">
        <v>53</v>
      </c>
      <c r="H86" s="19"/>
      <c r="K86" s="26" t="s">
        <v>54</v>
      </c>
      <c r="L86" s="27"/>
    </row>
    <row r="87" spans="2:13" x14ac:dyDescent="0.3">
      <c r="B87" s="6"/>
      <c r="C87" s="24"/>
      <c r="D87" s="24"/>
      <c r="L87">
        <f>SUM(L81:L86)</f>
        <v>0</v>
      </c>
    </row>
    <row r="88" spans="2:13" x14ac:dyDescent="0.3">
      <c r="B88" s="6"/>
      <c r="C88" s="24"/>
      <c r="D88" s="24"/>
      <c r="K88" s="66" t="str">
        <f>IF(L87&lt;&gt;F20,"Error:  LIHTC Units do not equal total units.","")</f>
        <v/>
      </c>
      <c r="L88" s="66"/>
      <c r="M88" s="29"/>
    </row>
    <row r="89" spans="2:13" x14ac:dyDescent="0.3">
      <c r="B89" s="6"/>
      <c r="C89" s="24"/>
      <c r="D89" s="24"/>
      <c r="K89" s="66"/>
      <c r="L89" s="66"/>
    </row>
    <row r="90" spans="2:13" x14ac:dyDescent="0.3">
      <c r="B90" s="6"/>
      <c r="K90" s="66"/>
      <c r="L90" s="66"/>
    </row>
    <row r="91" spans="2:13" ht="18" thickBot="1" x14ac:dyDescent="0.4">
      <c r="B91" s="4" t="s">
        <v>55</v>
      </c>
      <c r="C91" s="4" t="s">
        <v>56</v>
      </c>
      <c r="D91" s="4"/>
      <c r="E91" s="5"/>
      <c r="F91" s="5"/>
      <c r="G91" s="5"/>
      <c r="H91" s="5"/>
      <c r="I91" s="5"/>
      <c r="J91" s="5"/>
      <c r="K91" s="5"/>
      <c r="L91" s="5"/>
      <c r="M91" s="5"/>
    </row>
    <row r="92" spans="2:13" ht="18" thickTop="1" x14ac:dyDescent="0.35">
      <c r="B92" s="30"/>
      <c r="C92" s="30"/>
      <c r="D92" s="30"/>
    </row>
    <row r="93" spans="2:13" ht="17.399999999999999" x14ac:dyDescent="0.35">
      <c r="B93" s="30"/>
      <c r="C93" s="30"/>
      <c r="D93" s="30"/>
      <c r="L93" s="49" t="s">
        <v>57</v>
      </c>
      <c r="M93" s="49"/>
    </row>
    <row r="94" spans="2:13" ht="12" customHeight="1" x14ac:dyDescent="0.35">
      <c r="B94" s="30"/>
      <c r="C94" s="30"/>
      <c r="D94" s="30"/>
      <c r="L94" s="49"/>
      <c r="M94" s="49"/>
    </row>
    <row r="95" spans="2:13" x14ac:dyDescent="0.3">
      <c r="B95" s="6"/>
      <c r="C95" s="50" t="s">
        <v>58</v>
      </c>
      <c r="D95" s="50"/>
      <c r="E95" s="50"/>
      <c r="F95" s="51" t="s">
        <v>59</v>
      </c>
      <c r="G95" s="51"/>
      <c r="H95" s="31" t="s">
        <v>60</v>
      </c>
      <c r="I95" s="31" t="s">
        <v>61</v>
      </c>
      <c r="J95" s="31" t="s">
        <v>62</v>
      </c>
      <c r="K95" s="31" t="s">
        <v>63</v>
      </c>
      <c r="L95" s="49"/>
      <c r="M95" s="49"/>
    </row>
    <row r="96" spans="2:13" x14ac:dyDescent="0.3">
      <c r="B96" s="6">
        <v>1</v>
      </c>
      <c r="C96" s="46"/>
      <c r="D96" s="46"/>
      <c r="E96" s="46"/>
      <c r="F96" s="47"/>
      <c r="G96" s="48"/>
      <c r="H96" s="32"/>
      <c r="I96" s="33"/>
      <c r="J96" s="32"/>
      <c r="K96" s="27"/>
      <c r="L96" s="46"/>
      <c r="M96" s="46"/>
    </row>
    <row r="97" spans="2:13" x14ac:dyDescent="0.3">
      <c r="B97" s="6">
        <v>2</v>
      </c>
      <c r="C97" s="46"/>
      <c r="D97" s="46"/>
      <c r="E97" s="46"/>
      <c r="F97" s="47"/>
      <c r="G97" s="48"/>
      <c r="H97" s="32"/>
      <c r="I97" s="33"/>
      <c r="J97" s="32"/>
      <c r="K97" s="27"/>
      <c r="L97" s="46"/>
      <c r="M97" s="46"/>
    </row>
    <row r="98" spans="2:13" x14ac:dyDescent="0.3">
      <c r="B98" s="6">
        <v>3</v>
      </c>
      <c r="C98" s="46"/>
      <c r="D98" s="46"/>
      <c r="E98" s="46"/>
      <c r="F98" s="47"/>
      <c r="G98" s="48"/>
      <c r="H98" s="32"/>
      <c r="I98" s="33"/>
      <c r="J98" s="32"/>
      <c r="K98" s="27"/>
      <c r="L98" s="46"/>
      <c r="M98" s="46"/>
    </row>
    <row r="99" spans="2:13" x14ac:dyDescent="0.3">
      <c r="B99" s="6">
        <v>4</v>
      </c>
      <c r="C99" s="46"/>
      <c r="D99" s="46"/>
      <c r="E99" s="46"/>
      <c r="F99" s="47"/>
      <c r="G99" s="48"/>
      <c r="H99" s="32"/>
      <c r="I99" s="33"/>
      <c r="J99" s="32"/>
      <c r="K99" s="27"/>
      <c r="L99" s="46"/>
      <c r="M99" s="46"/>
    </row>
    <row r="100" spans="2:13" x14ac:dyDescent="0.3">
      <c r="B100" s="6">
        <v>5</v>
      </c>
      <c r="C100" s="46"/>
      <c r="D100" s="46"/>
      <c r="E100" s="46"/>
      <c r="F100" s="47"/>
      <c r="G100" s="48"/>
      <c r="H100" s="32"/>
      <c r="I100" s="33"/>
      <c r="J100" s="32"/>
      <c r="K100" s="27"/>
      <c r="L100" s="46"/>
      <c r="M100" s="46"/>
    </row>
    <row r="101" spans="2:13" x14ac:dyDescent="0.3">
      <c r="B101" s="6">
        <v>6</v>
      </c>
      <c r="C101" s="46"/>
      <c r="D101" s="46"/>
      <c r="E101" s="46"/>
      <c r="F101" s="47"/>
      <c r="G101" s="48"/>
      <c r="H101" s="32"/>
      <c r="I101" s="33"/>
      <c r="J101" s="32"/>
      <c r="K101" s="27"/>
      <c r="L101" s="46"/>
      <c r="M101" s="46"/>
    </row>
    <row r="102" spans="2:13" x14ac:dyDescent="0.3">
      <c r="B102" s="6">
        <v>7</v>
      </c>
      <c r="C102" s="46"/>
      <c r="D102" s="46"/>
      <c r="E102" s="46"/>
      <c r="F102" s="47"/>
      <c r="G102" s="48"/>
      <c r="H102" s="32"/>
      <c r="I102" s="33"/>
      <c r="J102" s="32"/>
      <c r="K102" s="27"/>
      <c r="L102" s="46"/>
      <c r="M102" s="46"/>
    </row>
    <row r="103" spans="2:13" x14ac:dyDescent="0.3">
      <c r="B103" s="6">
        <v>8</v>
      </c>
      <c r="C103" s="46"/>
      <c r="D103" s="46"/>
      <c r="E103" s="46"/>
      <c r="F103" s="47"/>
      <c r="G103" s="48"/>
      <c r="H103" s="32"/>
      <c r="I103" s="33"/>
      <c r="J103" s="32"/>
      <c r="K103" s="27"/>
      <c r="L103" s="46"/>
      <c r="M103" s="46"/>
    </row>
    <row r="104" spans="2:13" x14ac:dyDescent="0.3">
      <c r="B104" s="6">
        <v>9</v>
      </c>
      <c r="C104" s="46"/>
      <c r="D104" s="46"/>
      <c r="E104" s="46"/>
      <c r="F104" s="47"/>
      <c r="G104" s="48"/>
      <c r="H104" s="32"/>
      <c r="I104" s="33"/>
      <c r="J104" s="32"/>
      <c r="K104" s="27"/>
      <c r="L104" s="46"/>
      <c r="M104" s="46"/>
    </row>
    <row r="105" spans="2:13" x14ac:dyDescent="0.3">
      <c r="B105" s="6">
        <v>10</v>
      </c>
      <c r="C105" s="46"/>
      <c r="D105" s="46"/>
      <c r="E105" s="46"/>
      <c r="F105" s="47"/>
      <c r="G105" s="48"/>
      <c r="H105" s="32"/>
      <c r="I105" s="33"/>
      <c r="J105" s="32"/>
      <c r="K105" s="27"/>
      <c r="L105" s="46"/>
      <c r="M105" s="46"/>
    </row>
    <row r="106" spans="2:13" x14ac:dyDescent="0.3">
      <c r="B106" s="6"/>
    </row>
    <row r="107" spans="2:13" ht="18" thickBot="1" x14ac:dyDescent="0.4">
      <c r="B107" s="4" t="s">
        <v>64</v>
      </c>
      <c r="C107" s="4" t="s">
        <v>65</v>
      </c>
      <c r="D107" s="4"/>
      <c r="E107" s="5"/>
      <c r="F107" s="5"/>
      <c r="G107" s="5"/>
      <c r="H107" s="5"/>
      <c r="I107" s="5"/>
      <c r="J107" s="5"/>
      <c r="K107" s="5"/>
      <c r="L107" s="5"/>
      <c r="M107" s="5"/>
    </row>
    <row r="108" spans="2:13" ht="18" thickTop="1" x14ac:dyDescent="0.35">
      <c r="B108" s="30"/>
      <c r="C108" s="30"/>
      <c r="D108" s="30"/>
    </row>
    <row r="109" spans="2:13" x14ac:dyDescent="0.3">
      <c r="B109" s="6">
        <v>1</v>
      </c>
      <c r="C109" t="s">
        <v>66</v>
      </c>
    </row>
    <row r="110" spans="2:13" x14ac:dyDescent="0.3">
      <c r="B110" s="6"/>
      <c r="C110" t="s">
        <v>67</v>
      </c>
    </row>
    <row r="111" spans="2:13" x14ac:dyDescent="0.3">
      <c r="B111" s="6"/>
      <c r="C111" t="s">
        <v>68</v>
      </c>
      <c r="L111" s="27"/>
    </row>
    <row r="112" spans="2:13" x14ac:dyDescent="0.3">
      <c r="B112" s="6"/>
    </row>
    <row r="113" spans="2:13" ht="18" thickBot="1" x14ac:dyDescent="0.4">
      <c r="B113" s="4" t="s">
        <v>69</v>
      </c>
      <c r="C113" s="4" t="s">
        <v>70</v>
      </c>
      <c r="D113" s="4"/>
      <c r="E113" s="5"/>
      <c r="F113" s="5"/>
      <c r="G113" s="5"/>
      <c r="H113" s="5"/>
      <c r="I113" s="5"/>
      <c r="J113" s="5"/>
      <c r="K113" s="5"/>
      <c r="L113" s="5"/>
      <c r="M113" s="5"/>
    </row>
    <row r="114" spans="2:13" ht="15" thickTop="1" x14ac:dyDescent="0.3">
      <c r="B114" s="6"/>
    </row>
    <row r="115" spans="2:13" ht="62.4" customHeight="1" x14ac:dyDescent="0.3">
      <c r="B115" s="6"/>
      <c r="C115" s="45" t="s">
        <v>71</v>
      </c>
      <c r="D115" s="45"/>
      <c r="E115" s="45"/>
      <c r="F115" s="45"/>
      <c r="G115" s="45"/>
      <c r="H115" s="45"/>
      <c r="I115" s="45"/>
      <c r="J115" s="45"/>
      <c r="K115" s="45"/>
      <c r="L115" s="45"/>
      <c r="M115" s="45"/>
    </row>
    <row r="118" spans="2:13" x14ac:dyDescent="0.3">
      <c r="C118" s="43"/>
      <c r="D118" s="43"/>
      <c r="E118" s="43"/>
      <c r="F118" s="43"/>
      <c r="G118" s="43"/>
      <c r="H118" s="43"/>
      <c r="I118" s="43"/>
      <c r="K118" s="34"/>
      <c r="L118" s="34"/>
    </row>
    <row r="119" spans="2:13" x14ac:dyDescent="0.3">
      <c r="C119" t="s">
        <v>72</v>
      </c>
      <c r="K119" t="s">
        <v>73</v>
      </c>
    </row>
    <row r="121" spans="2:13" x14ac:dyDescent="0.3">
      <c r="C121" t="s">
        <v>74</v>
      </c>
      <c r="D121" s="43"/>
      <c r="E121" s="43"/>
      <c r="F121" s="43"/>
      <c r="G121" s="43"/>
      <c r="H121" s="43"/>
      <c r="I121" s="43"/>
    </row>
    <row r="122" spans="2:13" x14ac:dyDescent="0.3">
      <c r="D122" s="35" t="s">
        <v>75</v>
      </c>
    </row>
    <row r="123" spans="2:13" x14ac:dyDescent="0.3">
      <c r="D123" s="43"/>
      <c r="E123" s="43"/>
      <c r="F123" s="43"/>
      <c r="G123" s="43"/>
      <c r="H123" s="43"/>
      <c r="I123" s="43"/>
    </row>
    <row r="124" spans="2:13" x14ac:dyDescent="0.3">
      <c r="D124" s="35" t="s">
        <v>76</v>
      </c>
    </row>
    <row r="125" spans="2:13" x14ac:dyDescent="0.3">
      <c r="C125" t="s">
        <v>77</v>
      </c>
      <c r="D125" s="43"/>
      <c r="E125" s="43"/>
      <c r="F125" s="43"/>
      <c r="G125" s="43"/>
      <c r="H125" s="43"/>
      <c r="I125" s="43"/>
    </row>
    <row r="127" spans="2:13" x14ac:dyDescent="0.3">
      <c r="C127" s="43"/>
      <c r="D127" s="43"/>
      <c r="E127" s="43"/>
      <c r="F127" s="43"/>
      <c r="G127" s="43"/>
      <c r="H127" s="43"/>
      <c r="I127" s="43"/>
      <c r="K127" s="43"/>
      <c r="L127" s="43"/>
    </row>
    <row r="128" spans="2:13" x14ac:dyDescent="0.3">
      <c r="C128" t="s">
        <v>78</v>
      </c>
      <c r="K128" t="s">
        <v>73</v>
      </c>
    </row>
    <row r="130" spans="3:9" x14ac:dyDescent="0.3">
      <c r="C130" t="s">
        <v>74</v>
      </c>
      <c r="D130" s="43"/>
      <c r="E130" s="43"/>
      <c r="F130" s="43"/>
      <c r="G130" s="43"/>
      <c r="H130" s="43"/>
      <c r="I130" s="43"/>
    </row>
    <row r="131" spans="3:9" x14ac:dyDescent="0.3">
      <c r="D131" s="35" t="s">
        <v>75</v>
      </c>
    </row>
    <row r="132" spans="3:9" x14ac:dyDescent="0.3">
      <c r="D132" s="43"/>
      <c r="E132" s="43"/>
      <c r="F132" s="43"/>
      <c r="G132" s="43"/>
      <c r="H132" s="43"/>
      <c r="I132" s="43"/>
    </row>
    <row r="133" spans="3:9" x14ac:dyDescent="0.3">
      <c r="D133" s="35" t="s">
        <v>76</v>
      </c>
    </row>
    <row r="134" spans="3:9" x14ac:dyDescent="0.3">
      <c r="C134" t="s">
        <v>79</v>
      </c>
      <c r="D134" s="43"/>
      <c r="E134" s="43"/>
      <c r="F134" s="43"/>
      <c r="G134" s="43"/>
      <c r="H134" s="43"/>
      <c r="I134" s="43"/>
    </row>
  </sheetData>
  <mergeCells count="62">
    <mergeCell ref="C25:L25"/>
    <mergeCell ref="F12:J12"/>
    <mergeCell ref="E16:I16"/>
    <mergeCell ref="F18:I18"/>
    <mergeCell ref="G23:H23"/>
    <mergeCell ref="G24:H24"/>
    <mergeCell ref="F14:J14"/>
    <mergeCell ref="L93:M95"/>
    <mergeCell ref="C95:E95"/>
    <mergeCell ref="F95:G95"/>
    <mergeCell ref="C51:L54"/>
    <mergeCell ref="F58:H58"/>
    <mergeCell ref="F60:H60"/>
    <mergeCell ref="C63:K65"/>
    <mergeCell ref="F67:H67"/>
    <mergeCell ref="F69:J69"/>
    <mergeCell ref="F73:J73"/>
    <mergeCell ref="C75:L75"/>
    <mergeCell ref="E79:I79"/>
    <mergeCell ref="E81:I81"/>
    <mergeCell ref="K88:L90"/>
    <mergeCell ref="C96:E96"/>
    <mergeCell ref="F96:G96"/>
    <mergeCell ref="L96:M96"/>
    <mergeCell ref="C97:E97"/>
    <mergeCell ref="F97:G97"/>
    <mergeCell ref="L97:M97"/>
    <mergeCell ref="C98:E98"/>
    <mergeCell ref="F98:G98"/>
    <mergeCell ref="L98:M98"/>
    <mergeCell ref="C99:E99"/>
    <mergeCell ref="F99:G99"/>
    <mergeCell ref="L99:M99"/>
    <mergeCell ref="C100:E100"/>
    <mergeCell ref="F100:G100"/>
    <mergeCell ref="L100:M100"/>
    <mergeCell ref="C101:E101"/>
    <mergeCell ref="F101:G101"/>
    <mergeCell ref="L101:M101"/>
    <mergeCell ref="L105:M105"/>
    <mergeCell ref="C102:E102"/>
    <mergeCell ref="F102:G102"/>
    <mergeCell ref="L102:M102"/>
    <mergeCell ref="C103:E103"/>
    <mergeCell ref="F103:G103"/>
    <mergeCell ref="L103:M103"/>
    <mergeCell ref="D130:I130"/>
    <mergeCell ref="D132:I132"/>
    <mergeCell ref="D134:I134"/>
    <mergeCell ref="B7:L7"/>
    <mergeCell ref="C115:M115"/>
    <mergeCell ref="C118:I118"/>
    <mergeCell ref="D121:I121"/>
    <mergeCell ref="D123:I123"/>
    <mergeCell ref="D125:I125"/>
    <mergeCell ref="C127:I127"/>
    <mergeCell ref="K127:L127"/>
    <mergeCell ref="C104:E104"/>
    <mergeCell ref="F104:G104"/>
    <mergeCell ref="L104:M104"/>
    <mergeCell ref="C105:E105"/>
    <mergeCell ref="F105:G105"/>
  </mergeCells>
  <pageMargins left="0.5" right="0.5" top="0.5" bottom="0.5" header="0.3" footer="0.3"/>
  <pageSetup scale="78" fitToHeight="0" orientation="portrait" r:id="rId1"/>
  <headerFooter>
    <oddFooter>&amp;L&amp;"-,Italic"&amp;9V2024.3&amp;C&amp;9&amp;F&amp;R&amp;9Page &amp;P of &amp;N</oddFooter>
  </headerFooter>
  <rowBreaks count="2" manualBreakCount="2">
    <brk id="55" min="1" max="12" man="1"/>
    <brk id="112" min="1" max="12" man="1"/>
  </rowBreaks>
  <colBreaks count="1" manualBreakCount="1">
    <brk id="5" max="132"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1521CBC8-3D38-44A1-99E0-73E262EEF6EF}">
          <x14:formula1>
            <xm:f>ADMIN!$F$4:$F$5</xm:f>
          </x14:formula1>
          <xm:sqref>K30 K32 K34 K36 K38 K40 K43 K45 K47 L111</xm:sqref>
        </x14:dataValidation>
        <x14:dataValidation type="list" allowBlank="1" showInputMessage="1" showErrorMessage="1" xr:uid="{AA8C7DA9-EF7E-4C7E-8B41-346B1551CB72}">
          <x14:formula1>
            <xm:f>ADMIN!$H$4:$H$6</xm:f>
          </x14:formula1>
          <xm:sqref>F58:H58</xm:sqref>
        </x14:dataValidation>
        <x14:dataValidation type="list" allowBlank="1" showInputMessage="1" showErrorMessage="1" xr:uid="{8EC33687-27FF-4640-A69F-436C4A477ADF}">
          <x14:formula1>
            <xm:f>ADMIN!$J$4:$J$8</xm:f>
          </x14:formula1>
          <xm:sqref>F60:H60</xm:sqref>
        </x14:dataValidation>
        <x14:dataValidation type="list" allowBlank="1" showInputMessage="1" showErrorMessage="1" xr:uid="{AB540EF6-A21B-4AC2-B9FC-6DDAFA663563}">
          <x14:formula1>
            <xm:f>ADMIN!$L$4:$L$7</xm:f>
          </x14:formula1>
          <xm:sqref>F67:H67</xm:sqref>
        </x14:dataValidation>
        <x14:dataValidation type="list" allowBlank="1" showInputMessage="1" showErrorMessage="1" xr:uid="{990DD394-1893-4911-A463-7CF1DF8BACAB}">
          <x14:formula1>
            <xm:f>ADMIN!$N$4:$N$10</xm:f>
          </x14:formula1>
          <xm:sqref>C96:E105</xm:sqref>
        </x14:dataValidation>
        <x14:dataValidation type="list" allowBlank="1" showInputMessage="1" showErrorMessage="1" xr:uid="{BC65792F-6EE3-4EEA-8CF7-2BF712CC03E0}">
          <x14:formula1>
            <xm:f>ADMIN!$P$4:$P$5</xm:f>
          </x14:formula1>
          <xm:sqref>H96:H105</xm:sqref>
        </x14:dataValidation>
        <x14:dataValidation type="list" allowBlank="1" showInputMessage="1" showErrorMessage="1" xr:uid="{C2DD16D3-699F-4C36-8EC0-DC91B6AE015C}">
          <x14:formula1>
            <xm:f>ADMIN!$R$4:$R$6</xm:f>
          </x14:formula1>
          <xm:sqref>J96:J105</xm:sqref>
        </x14:dataValidation>
        <x14:dataValidation type="list" allowBlank="1" showInputMessage="1" showErrorMessage="1" xr:uid="{F12E71F2-72CB-4CC7-84FD-CF3DBC5FC328}">
          <x14:formula1>
            <xm:f>ADMIN!$T$4:$T$136</xm:f>
          </x14:formula1>
          <xm:sqref>F18:I18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2F07-5561-443D-A5B3-6C0649B54558}">
  <sheetPr codeName="Sheet4"/>
  <dimension ref="A1:T136"/>
  <sheetViews>
    <sheetView workbookViewId="0">
      <selection activeCell="F15" sqref="F15"/>
    </sheetView>
  </sheetViews>
  <sheetFormatPr defaultRowHeight="14.4" x14ac:dyDescent="0.3"/>
  <cols>
    <col min="1" max="1" width="9.5546875" bestFit="1" customWidth="1"/>
    <col min="2" max="2" width="10" customWidth="1"/>
    <col min="3" max="3" width="24.44140625" customWidth="1"/>
    <col min="6" max="6" width="17.5546875" bestFit="1" customWidth="1"/>
    <col min="8" max="8" width="17.44140625" bestFit="1" customWidth="1"/>
    <col min="10" max="10" width="21.5546875" bestFit="1" customWidth="1"/>
    <col min="12" max="12" width="24.109375" bestFit="1" customWidth="1"/>
    <col min="14" max="14" width="16.88671875" bestFit="1" customWidth="1"/>
    <col min="20" max="20" width="23" bestFit="1" customWidth="1"/>
  </cols>
  <sheetData>
    <row r="1" spans="1:20" ht="19.8" x14ac:dyDescent="0.4">
      <c r="A1" s="28" t="s">
        <v>243</v>
      </c>
      <c r="F1" s="37" t="s">
        <v>82</v>
      </c>
    </row>
    <row r="2" spans="1:20" x14ac:dyDescent="0.3">
      <c r="A2" s="40" t="s">
        <v>73</v>
      </c>
      <c r="B2" t="s">
        <v>242</v>
      </c>
      <c r="C2" t="s">
        <v>241</v>
      </c>
    </row>
    <row r="3" spans="1:20" x14ac:dyDescent="0.3">
      <c r="A3" s="40">
        <v>45505</v>
      </c>
      <c r="B3">
        <v>2024.2</v>
      </c>
      <c r="C3" t="s">
        <v>240</v>
      </c>
      <c r="F3" s="28" t="s">
        <v>83</v>
      </c>
      <c r="G3" s="28"/>
      <c r="H3" s="28" t="s">
        <v>239</v>
      </c>
      <c r="I3" s="28"/>
      <c r="J3" s="28" t="s">
        <v>238</v>
      </c>
      <c r="K3" s="28"/>
      <c r="L3" s="28" t="s">
        <v>237</v>
      </c>
      <c r="M3" s="28"/>
      <c r="N3" s="28" t="s">
        <v>236</v>
      </c>
      <c r="O3" s="28"/>
      <c r="P3" s="28" t="s">
        <v>60</v>
      </c>
      <c r="Q3" s="28"/>
      <c r="R3" s="28" t="s">
        <v>62</v>
      </c>
      <c r="T3" s="28" t="s">
        <v>235</v>
      </c>
    </row>
    <row r="4" spans="1:20" x14ac:dyDescent="0.3">
      <c r="A4" s="40">
        <v>45510</v>
      </c>
      <c r="B4">
        <v>2024.3</v>
      </c>
      <c r="C4" t="s">
        <v>245</v>
      </c>
      <c r="F4" t="s">
        <v>84</v>
      </c>
      <c r="H4" t="s">
        <v>29</v>
      </c>
      <c r="J4" t="s">
        <v>234</v>
      </c>
      <c r="L4" t="s">
        <v>234</v>
      </c>
      <c r="N4" t="s">
        <v>233</v>
      </c>
      <c r="P4" t="s">
        <v>232</v>
      </c>
      <c r="R4" t="s">
        <v>231</v>
      </c>
      <c r="T4" s="38" t="s">
        <v>6</v>
      </c>
    </row>
    <row r="5" spans="1:20" ht="28.8" x14ac:dyDescent="0.3">
      <c r="A5" s="40">
        <v>45517</v>
      </c>
      <c r="B5">
        <v>2024.4</v>
      </c>
      <c r="C5" s="24" t="s">
        <v>247</v>
      </c>
      <c r="F5" t="s">
        <v>85</v>
      </c>
      <c r="H5" t="s">
        <v>230</v>
      </c>
      <c r="J5" t="s">
        <v>229</v>
      </c>
      <c r="L5" t="s">
        <v>31</v>
      </c>
      <c r="N5" t="s">
        <v>228</v>
      </c>
      <c r="P5" t="s">
        <v>227</v>
      </c>
      <c r="R5" t="s">
        <v>226</v>
      </c>
      <c r="T5" s="39" t="s">
        <v>225</v>
      </c>
    </row>
    <row r="6" spans="1:20" x14ac:dyDescent="0.3">
      <c r="H6" t="s">
        <v>246</v>
      </c>
      <c r="J6" t="s">
        <v>31</v>
      </c>
      <c r="L6" t="s">
        <v>221</v>
      </c>
      <c r="N6" t="s">
        <v>224</v>
      </c>
      <c r="R6" t="s">
        <v>223</v>
      </c>
      <c r="T6" s="38" t="s">
        <v>222</v>
      </c>
    </row>
    <row r="7" spans="1:20" x14ac:dyDescent="0.3">
      <c r="J7" t="s">
        <v>221</v>
      </c>
      <c r="L7" t="s">
        <v>218</v>
      </c>
      <c r="N7" t="s">
        <v>220</v>
      </c>
      <c r="T7" s="39" t="s">
        <v>219</v>
      </c>
    </row>
    <row r="8" spans="1:20" x14ac:dyDescent="0.3">
      <c r="J8" t="s">
        <v>218</v>
      </c>
      <c r="N8" t="s">
        <v>217</v>
      </c>
      <c r="T8" s="38" t="s">
        <v>216</v>
      </c>
    </row>
    <row r="9" spans="1:20" x14ac:dyDescent="0.3">
      <c r="N9" t="s">
        <v>215</v>
      </c>
      <c r="T9" s="39" t="s">
        <v>214</v>
      </c>
    </row>
    <row r="10" spans="1:20" x14ac:dyDescent="0.3">
      <c r="N10" t="s">
        <v>213</v>
      </c>
      <c r="T10" s="38" t="s">
        <v>212</v>
      </c>
    </row>
    <row r="11" spans="1:20" x14ac:dyDescent="0.3">
      <c r="T11" s="39" t="s">
        <v>211</v>
      </c>
    </row>
    <row r="12" spans="1:20" x14ac:dyDescent="0.3">
      <c r="T12" s="38" t="s">
        <v>210</v>
      </c>
    </row>
    <row r="13" spans="1:20" x14ac:dyDescent="0.3">
      <c r="T13" s="39" t="s">
        <v>209</v>
      </c>
    </row>
    <row r="14" spans="1:20" x14ac:dyDescent="0.3">
      <c r="T14" s="38" t="s">
        <v>208</v>
      </c>
    </row>
    <row r="15" spans="1:20" x14ac:dyDescent="0.3">
      <c r="T15" s="39" t="s">
        <v>207</v>
      </c>
    </row>
    <row r="16" spans="1:20" x14ac:dyDescent="0.3">
      <c r="T16" s="38" t="s">
        <v>206</v>
      </c>
    </row>
    <row r="17" spans="20:20" x14ac:dyDescent="0.3">
      <c r="T17" s="39" t="s">
        <v>205</v>
      </c>
    </row>
    <row r="18" spans="20:20" x14ac:dyDescent="0.3">
      <c r="T18" s="38" t="s">
        <v>204</v>
      </c>
    </row>
    <row r="19" spans="20:20" x14ac:dyDescent="0.3">
      <c r="T19" s="39" t="s">
        <v>203</v>
      </c>
    </row>
    <row r="20" spans="20:20" x14ac:dyDescent="0.3">
      <c r="T20" s="38" t="s">
        <v>202</v>
      </c>
    </row>
    <row r="21" spans="20:20" x14ac:dyDescent="0.3">
      <c r="T21" s="39" t="s">
        <v>201</v>
      </c>
    </row>
    <row r="22" spans="20:20" x14ac:dyDescent="0.3">
      <c r="T22" s="38" t="s">
        <v>200</v>
      </c>
    </row>
    <row r="23" spans="20:20" x14ac:dyDescent="0.3">
      <c r="T23" s="39" t="s">
        <v>199</v>
      </c>
    </row>
    <row r="24" spans="20:20" x14ac:dyDescent="0.3">
      <c r="T24" s="38" t="s">
        <v>198</v>
      </c>
    </row>
    <row r="25" spans="20:20" x14ac:dyDescent="0.3">
      <c r="T25" s="39" t="s">
        <v>197</v>
      </c>
    </row>
    <row r="26" spans="20:20" x14ac:dyDescent="0.3">
      <c r="T26" s="38" t="s">
        <v>196</v>
      </c>
    </row>
    <row r="27" spans="20:20" x14ac:dyDescent="0.3">
      <c r="T27" s="39" t="s">
        <v>195</v>
      </c>
    </row>
    <row r="28" spans="20:20" x14ac:dyDescent="0.3">
      <c r="T28" s="38" t="s">
        <v>194</v>
      </c>
    </row>
    <row r="29" spans="20:20" x14ac:dyDescent="0.3">
      <c r="T29" s="39" t="s">
        <v>193</v>
      </c>
    </row>
    <row r="30" spans="20:20" x14ac:dyDescent="0.3">
      <c r="T30" s="38" t="s">
        <v>192</v>
      </c>
    </row>
    <row r="31" spans="20:20" x14ac:dyDescent="0.3">
      <c r="T31" s="39" t="s">
        <v>191</v>
      </c>
    </row>
    <row r="32" spans="20:20" x14ac:dyDescent="0.3">
      <c r="T32" s="38" t="s">
        <v>190</v>
      </c>
    </row>
    <row r="33" spans="20:20" x14ac:dyDescent="0.3">
      <c r="T33" s="39" t="s">
        <v>189</v>
      </c>
    </row>
    <row r="34" spans="20:20" x14ac:dyDescent="0.3">
      <c r="T34" s="38" t="s">
        <v>188</v>
      </c>
    </row>
    <row r="35" spans="20:20" x14ac:dyDescent="0.3">
      <c r="T35" s="39" t="s">
        <v>187</v>
      </c>
    </row>
    <row r="36" spans="20:20" x14ac:dyDescent="0.3">
      <c r="T36" s="38" t="s">
        <v>186</v>
      </c>
    </row>
    <row r="37" spans="20:20" x14ac:dyDescent="0.3">
      <c r="T37" s="39" t="s">
        <v>185</v>
      </c>
    </row>
    <row r="38" spans="20:20" x14ac:dyDescent="0.3">
      <c r="T38" s="38" t="s">
        <v>184</v>
      </c>
    </row>
    <row r="39" spans="20:20" x14ac:dyDescent="0.3">
      <c r="T39" s="39" t="s">
        <v>183</v>
      </c>
    </row>
    <row r="40" spans="20:20" x14ac:dyDescent="0.3">
      <c r="T40" s="38" t="s">
        <v>182</v>
      </c>
    </row>
    <row r="41" spans="20:20" x14ac:dyDescent="0.3">
      <c r="T41" s="39" t="s">
        <v>181</v>
      </c>
    </row>
    <row r="42" spans="20:20" x14ac:dyDescent="0.3">
      <c r="T42" s="38" t="s">
        <v>180</v>
      </c>
    </row>
    <row r="43" spans="20:20" x14ac:dyDescent="0.3">
      <c r="T43" s="39" t="s">
        <v>179</v>
      </c>
    </row>
    <row r="44" spans="20:20" x14ac:dyDescent="0.3">
      <c r="T44" s="38" t="s">
        <v>178</v>
      </c>
    </row>
    <row r="45" spans="20:20" x14ac:dyDescent="0.3">
      <c r="T45" s="39" t="s">
        <v>177</v>
      </c>
    </row>
    <row r="46" spans="20:20" x14ac:dyDescent="0.3">
      <c r="T46" s="38" t="s">
        <v>176</v>
      </c>
    </row>
    <row r="47" spans="20:20" x14ac:dyDescent="0.3">
      <c r="T47" s="39" t="s">
        <v>175</v>
      </c>
    </row>
    <row r="48" spans="20:20" x14ac:dyDescent="0.3">
      <c r="T48" s="38" t="s">
        <v>174</v>
      </c>
    </row>
    <row r="49" spans="20:20" x14ac:dyDescent="0.3">
      <c r="T49" s="39" t="s">
        <v>173</v>
      </c>
    </row>
    <row r="50" spans="20:20" x14ac:dyDescent="0.3">
      <c r="T50" s="38" t="s">
        <v>172</v>
      </c>
    </row>
    <row r="51" spans="20:20" x14ac:dyDescent="0.3">
      <c r="T51" s="39" t="s">
        <v>171</v>
      </c>
    </row>
    <row r="52" spans="20:20" x14ac:dyDescent="0.3">
      <c r="T52" s="38" t="s">
        <v>170</v>
      </c>
    </row>
    <row r="53" spans="20:20" x14ac:dyDescent="0.3">
      <c r="T53" s="39" t="s">
        <v>169</v>
      </c>
    </row>
    <row r="54" spans="20:20" x14ac:dyDescent="0.3">
      <c r="T54" s="38" t="s">
        <v>168</v>
      </c>
    </row>
    <row r="55" spans="20:20" x14ac:dyDescent="0.3">
      <c r="T55" s="39" t="s">
        <v>167</v>
      </c>
    </row>
    <row r="56" spans="20:20" x14ac:dyDescent="0.3">
      <c r="T56" s="38" t="s">
        <v>166</v>
      </c>
    </row>
    <row r="57" spans="20:20" x14ac:dyDescent="0.3">
      <c r="T57" s="39" t="s">
        <v>165</v>
      </c>
    </row>
    <row r="58" spans="20:20" x14ac:dyDescent="0.3">
      <c r="T58" s="38" t="s">
        <v>164</v>
      </c>
    </row>
    <row r="59" spans="20:20" x14ac:dyDescent="0.3">
      <c r="T59" s="39" t="s">
        <v>163</v>
      </c>
    </row>
    <row r="60" spans="20:20" x14ac:dyDescent="0.3">
      <c r="T60" s="38" t="s">
        <v>162</v>
      </c>
    </row>
    <row r="61" spans="20:20" x14ac:dyDescent="0.3">
      <c r="T61" s="39" t="s">
        <v>161</v>
      </c>
    </row>
    <row r="62" spans="20:20" x14ac:dyDescent="0.3">
      <c r="T62" s="38" t="s">
        <v>160</v>
      </c>
    </row>
    <row r="63" spans="20:20" x14ac:dyDescent="0.3">
      <c r="T63" s="39" t="s">
        <v>159</v>
      </c>
    </row>
    <row r="64" spans="20:20" x14ac:dyDescent="0.3">
      <c r="T64" s="38" t="s">
        <v>158</v>
      </c>
    </row>
    <row r="65" spans="20:20" x14ac:dyDescent="0.3">
      <c r="T65" s="39" t="s">
        <v>157</v>
      </c>
    </row>
    <row r="66" spans="20:20" x14ac:dyDescent="0.3">
      <c r="T66" s="38" t="s">
        <v>156</v>
      </c>
    </row>
    <row r="67" spans="20:20" x14ac:dyDescent="0.3">
      <c r="T67" s="39" t="s">
        <v>155</v>
      </c>
    </row>
    <row r="68" spans="20:20" x14ac:dyDescent="0.3">
      <c r="T68" s="38" t="s">
        <v>154</v>
      </c>
    </row>
    <row r="69" spans="20:20" x14ac:dyDescent="0.3">
      <c r="T69" s="39" t="s">
        <v>153</v>
      </c>
    </row>
    <row r="70" spans="20:20" x14ac:dyDescent="0.3">
      <c r="T70" s="38" t="s">
        <v>152</v>
      </c>
    </row>
    <row r="71" spans="20:20" x14ac:dyDescent="0.3">
      <c r="T71" s="39" t="s">
        <v>151</v>
      </c>
    </row>
    <row r="72" spans="20:20" x14ac:dyDescent="0.3">
      <c r="T72" s="38" t="s">
        <v>150</v>
      </c>
    </row>
    <row r="73" spans="20:20" x14ac:dyDescent="0.3">
      <c r="T73" s="39" t="s">
        <v>149</v>
      </c>
    </row>
    <row r="74" spans="20:20" x14ac:dyDescent="0.3">
      <c r="T74" s="38" t="s">
        <v>148</v>
      </c>
    </row>
    <row r="75" spans="20:20" x14ac:dyDescent="0.3">
      <c r="T75" s="39" t="s">
        <v>147</v>
      </c>
    </row>
    <row r="76" spans="20:20" x14ac:dyDescent="0.3">
      <c r="T76" s="38" t="s">
        <v>146</v>
      </c>
    </row>
    <row r="77" spans="20:20" x14ac:dyDescent="0.3">
      <c r="T77" s="39" t="s">
        <v>145</v>
      </c>
    </row>
    <row r="78" spans="20:20" x14ac:dyDescent="0.3">
      <c r="T78" s="38" t="s">
        <v>144</v>
      </c>
    </row>
    <row r="79" spans="20:20" x14ac:dyDescent="0.3">
      <c r="T79" s="39" t="s">
        <v>143</v>
      </c>
    </row>
    <row r="80" spans="20:20" x14ac:dyDescent="0.3">
      <c r="T80" s="38" t="s">
        <v>142</v>
      </c>
    </row>
    <row r="81" spans="20:20" x14ac:dyDescent="0.3">
      <c r="T81" s="39" t="s">
        <v>141</v>
      </c>
    </row>
    <row r="82" spans="20:20" x14ac:dyDescent="0.3">
      <c r="T82" s="38" t="s">
        <v>140</v>
      </c>
    </row>
    <row r="83" spans="20:20" x14ac:dyDescent="0.3">
      <c r="T83" s="39" t="s">
        <v>139</v>
      </c>
    </row>
    <row r="84" spans="20:20" x14ac:dyDescent="0.3">
      <c r="T84" s="38" t="s">
        <v>138</v>
      </c>
    </row>
    <row r="85" spans="20:20" x14ac:dyDescent="0.3">
      <c r="T85" s="39" t="s">
        <v>137</v>
      </c>
    </row>
    <row r="86" spans="20:20" x14ac:dyDescent="0.3">
      <c r="T86" s="38" t="s">
        <v>136</v>
      </c>
    </row>
    <row r="87" spans="20:20" x14ac:dyDescent="0.3">
      <c r="T87" s="39" t="s">
        <v>135</v>
      </c>
    </row>
    <row r="88" spans="20:20" x14ac:dyDescent="0.3">
      <c r="T88" s="38" t="s">
        <v>134</v>
      </c>
    </row>
    <row r="89" spans="20:20" x14ac:dyDescent="0.3">
      <c r="T89" s="39" t="s">
        <v>133</v>
      </c>
    </row>
    <row r="90" spans="20:20" x14ac:dyDescent="0.3">
      <c r="T90" s="38" t="s">
        <v>132</v>
      </c>
    </row>
    <row r="91" spans="20:20" x14ac:dyDescent="0.3">
      <c r="T91" s="39" t="s">
        <v>131</v>
      </c>
    </row>
    <row r="92" spans="20:20" x14ac:dyDescent="0.3">
      <c r="T92" s="38" t="s">
        <v>130</v>
      </c>
    </row>
    <row r="93" spans="20:20" x14ac:dyDescent="0.3">
      <c r="T93" s="39" t="s">
        <v>129</v>
      </c>
    </row>
    <row r="94" spans="20:20" x14ac:dyDescent="0.3">
      <c r="T94" s="38" t="s">
        <v>128</v>
      </c>
    </row>
    <row r="95" spans="20:20" x14ac:dyDescent="0.3">
      <c r="T95" s="39" t="s">
        <v>127</v>
      </c>
    </row>
    <row r="96" spans="20:20" x14ac:dyDescent="0.3">
      <c r="T96" s="38" t="s">
        <v>126</v>
      </c>
    </row>
    <row r="97" spans="20:20" x14ac:dyDescent="0.3">
      <c r="T97" s="39" t="s">
        <v>125</v>
      </c>
    </row>
    <row r="98" spans="20:20" x14ac:dyDescent="0.3">
      <c r="T98" s="38" t="s">
        <v>124</v>
      </c>
    </row>
    <row r="99" spans="20:20" x14ac:dyDescent="0.3">
      <c r="T99" s="39" t="s">
        <v>123</v>
      </c>
    </row>
    <row r="100" spans="20:20" x14ac:dyDescent="0.3">
      <c r="T100" s="38" t="s">
        <v>122</v>
      </c>
    </row>
    <row r="101" spans="20:20" x14ac:dyDescent="0.3">
      <c r="T101" s="39" t="s">
        <v>121</v>
      </c>
    </row>
    <row r="102" spans="20:20" x14ac:dyDescent="0.3">
      <c r="T102" s="38" t="s">
        <v>120</v>
      </c>
    </row>
    <row r="103" spans="20:20" x14ac:dyDescent="0.3">
      <c r="T103" s="39" t="s">
        <v>119</v>
      </c>
    </row>
    <row r="104" spans="20:20" x14ac:dyDescent="0.3">
      <c r="T104" s="38" t="s">
        <v>118</v>
      </c>
    </row>
    <row r="105" spans="20:20" x14ac:dyDescent="0.3">
      <c r="T105" s="39" t="s">
        <v>117</v>
      </c>
    </row>
    <row r="106" spans="20:20" x14ac:dyDescent="0.3">
      <c r="T106" s="38" t="s">
        <v>116</v>
      </c>
    </row>
    <row r="107" spans="20:20" x14ac:dyDescent="0.3">
      <c r="T107" s="39" t="s">
        <v>115</v>
      </c>
    </row>
    <row r="108" spans="20:20" x14ac:dyDescent="0.3">
      <c r="T108" s="38" t="s">
        <v>114</v>
      </c>
    </row>
    <row r="109" spans="20:20" x14ac:dyDescent="0.3">
      <c r="T109" s="39" t="s">
        <v>113</v>
      </c>
    </row>
    <row r="110" spans="20:20" x14ac:dyDescent="0.3">
      <c r="T110" s="38" t="s">
        <v>112</v>
      </c>
    </row>
    <row r="111" spans="20:20" x14ac:dyDescent="0.3">
      <c r="T111" s="39" t="s">
        <v>111</v>
      </c>
    </row>
    <row r="112" spans="20:20" x14ac:dyDescent="0.3">
      <c r="T112" s="38" t="s">
        <v>110</v>
      </c>
    </row>
    <row r="113" spans="20:20" x14ac:dyDescent="0.3">
      <c r="T113" s="39" t="s">
        <v>109</v>
      </c>
    </row>
    <row r="114" spans="20:20" x14ac:dyDescent="0.3">
      <c r="T114" s="38" t="s">
        <v>108</v>
      </c>
    </row>
    <row r="115" spans="20:20" x14ac:dyDescent="0.3">
      <c r="T115" s="39" t="s">
        <v>107</v>
      </c>
    </row>
    <row r="116" spans="20:20" x14ac:dyDescent="0.3">
      <c r="T116" s="38" t="s">
        <v>106</v>
      </c>
    </row>
    <row r="117" spans="20:20" x14ac:dyDescent="0.3">
      <c r="T117" s="39" t="s">
        <v>105</v>
      </c>
    </row>
    <row r="118" spans="20:20" x14ac:dyDescent="0.3">
      <c r="T118" s="38" t="s">
        <v>104</v>
      </c>
    </row>
    <row r="119" spans="20:20" x14ac:dyDescent="0.3">
      <c r="T119" s="39" t="s">
        <v>103</v>
      </c>
    </row>
    <row r="120" spans="20:20" x14ac:dyDescent="0.3">
      <c r="T120" s="38" t="s">
        <v>102</v>
      </c>
    </row>
    <row r="121" spans="20:20" x14ac:dyDescent="0.3">
      <c r="T121" s="39" t="s">
        <v>101</v>
      </c>
    </row>
    <row r="122" spans="20:20" x14ac:dyDescent="0.3">
      <c r="T122" s="38" t="s">
        <v>100</v>
      </c>
    </row>
    <row r="123" spans="20:20" x14ac:dyDescent="0.3">
      <c r="T123" s="39" t="s">
        <v>99</v>
      </c>
    </row>
    <row r="124" spans="20:20" x14ac:dyDescent="0.3">
      <c r="T124" s="38" t="s">
        <v>98</v>
      </c>
    </row>
    <row r="125" spans="20:20" x14ac:dyDescent="0.3">
      <c r="T125" s="39" t="s">
        <v>97</v>
      </c>
    </row>
    <row r="126" spans="20:20" x14ac:dyDescent="0.3">
      <c r="T126" s="38" t="s">
        <v>96</v>
      </c>
    </row>
    <row r="127" spans="20:20" x14ac:dyDescent="0.3">
      <c r="T127" s="39" t="s">
        <v>95</v>
      </c>
    </row>
    <row r="128" spans="20:20" x14ac:dyDescent="0.3">
      <c r="T128" s="38" t="s">
        <v>94</v>
      </c>
    </row>
    <row r="129" spans="20:20" x14ac:dyDescent="0.3">
      <c r="T129" s="39" t="s">
        <v>93</v>
      </c>
    </row>
    <row r="130" spans="20:20" x14ac:dyDescent="0.3">
      <c r="T130" s="38" t="s">
        <v>92</v>
      </c>
    </row>
    <row r="131" spans="20:20" x14ac:dyDescent="0.3">
      <c r="T131" s="39" t="s">
        <v>91</v>
      </c>
    </row>
    <row r="132" spans="20:20" x14ac:dyDescent="0.3">
      <c r="T132" s="38" t="s">
        <v>90</v>
      </c>
    </row>
    <row r="133" spans="20:20" x14ac:dyDescent="0.3">
      <c r="T133" s="39" t="s">
        <v>89</v>
      </c>
    </row>
    <row r="134" spans="20:20" x14ac:dyDescent="0.3">
      <c r="T134" s="38" t="s">
        <v>88</v>
      </c>
    </row>
    <row r="135" spans="20:20" x14ac:dyDescent="0.3">
      <c r="T135" s="39" t="s">
        <v>87</v>
      </c>
    </row>
    <row r="136" spans="20:20" x14ac:dyDescent="0.3">
      <c r="T136" s="38" t="s">
        <v>86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 Part 1</vt:lpstr>
      <vt:lpstr>ADMIN</vt:lpstr>
      <vt:lpstr>'Application Part 1'!Print_Area</vt:lpstr>
    </vt:vector>
  </TitlesOfParts>
  <Company>Virginia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Elder, Dewey</cp:lastModifiedBy>
  <cp:lastPrinted>2024-08-13T15:00:12Z</cp:lastPrinted>
  <dcterms:created xsi:type="dcterms:W3CDTF">2024-08-01T16:56:24Z</dcterms:created>
  <dcterms:modified xsi:type="dcterms:W3CDTF">2024-08-13T15:02:44Z</dcterms:modified>
</cp:coreProperties>
</file>